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05" yWindow="465" windowWidth="15600" windowHeight="11745"/>
  </bookViews>
  <sheets>
    <sheet name="第26回一般申込書" sheetId="1" r:id="rId1"/>
  </sheets>
  <definedNames>
    <definedName name="_xlnm._FilterDatabase" localSheetId="0" hidden="1">第26回一般申込書!$K$12:$K$20</definedName>
    <definedName name="_xlnm.Print_Area" localSheetId="0">第26回一般申込書!$A$1:$L$46</definedName>
  </definedNames>
  <calcPr calcId="145621"/>
</workbook>
</file>

<file path=xl/calcChain.xml><?xml version="1.0" encoding="utf-8"?>
<calcChain xmlns="http://schemas.openxmlformats.org/spreadsheetml/2006/main">
  <c r="D41" i="1" l="1"/>
  <c r="D40" i="1"/>
  <c r="D39" i="1"/>
  <c r="D38" i="1"/>
  <c r="J39" i="1"/>
  <c r="J40" i="1"/>
  <c r="J41" i="1"/>
  <c r="D42" i="1" l="1"/>
  <c r="J38" i="1"/>
  <c r="J42" i="1" s="1"/>
</calcChain>
</file>

<file path=xl/sharedStrings.xml><?xml version="1.0" encoding="utf-8"?>
<sst xmlns="http://schemas.openxmlformats.org/spreadsheetml/2006/main" count="64" uniqueCount="60">
  <si>
    <t>振込機関
（銀行または郵便局）</t>
    <phoneticPr fontId="1"/>
  </si>
  <si>
    <t>請求書必要
（〇または×）</t>
    <phoneticPr fontId="1"/>
  </si>
  <si>
    <t>部署名</t>
    <rPh sb="2" eb="3">
      <t>メイ</t>
    </rPh>
    <phoneticPr fontId="1"/>
  </si>
  <si>
    <t>お支払い予定日
（例：4月10日予定）</t>
    <phoneticPr fontId="1"/>
  </si>
  <si>
    <r>
      <t xml:space="preserve">備考
</t>
    </r>
    <r>
      <rPr>
        <b/>
        <sz val="12"/>
        <rFont val="ＭＳ Ｐゴシック"/>
        <family val="3"/>
        <charset val="128"/>
      </rPr>
      <t>（複数人数申し込みの際、個別の請求書が必要などご記入ください。）</t>
    </r>
    <rPh sb="0" eb="2">
      <t>ビコウ</t>
    </rPh>
    <rPh sb="4" eb="6">
      <t>フクスウ</t>
    </rPh>
    <rPh sb="6" eb="8">
      <t>ニンズウ</t>
    </rPh>
    <rPh sb="8" eb="9">
      <t>モウ</t>
    </rPh>
    <rPh sb="10" eb="11">
      <t>コ</t>
    </rPh>
    <rPh sb="13" eb="14">
      <t>サイ</t>
    </rPh>
    <rPh sb="15" eb="17">
      <t>コベツ</t>
    </rPh>
    <rPh sb="18" eb="21">
      <t>セイキュウショ</t>
    </rPh>
    <rPh sb="22" eb="24">
      <t>ヒツヨウ</t>
    </rPh>
    <rPh sb="27" eb="29">
      <t>キニュウ</t>
    </rPh>
    <phoneticPr fontId="1"/>
  </si>
  <si>
    <t>＜通信欄＞</t>
    <phoneticPr fontId="1"/>
  </si>
  <si>
    <t>ふりがな</t>
    <phoneticPr fontId="1"/>
  </si>
  <si>
    <t>非会員</t>
    <rPh sb="0" eb="3">
      <t>ヒカイイン</t>
    </rPh>
    <phoneticPr fontId="1"/>
  </si>
  <si>
    <t>学生</t>
    <phoneticPr fontId="1"/>
  </si>
  <si>
    <r>
      <t>＜ご連絡先＞</t>
    </r>
    <r>
      <rPr>
        <b/>
        <sz val="20"/>
        <rFont val="ＭＳ Ｐゴシック"/>
        <family val="3"/>
        <charset val="128"/>
      </rPr>
      <t>　</t>
    </r>
    <r>
      <rPr>
        <b/>
        <sz val="20"/>
        <color indexed="60"/>
        <rFont val="ＭＳ Ｐゴシック"/>
        <family val="3"/>
        <charset val="128"/>
      </rPr>
      <t>※全項目すべてにご記入ください。</t>
    </r>
    <r>
      <rPr>
        <b/>
        <sz val="20"/>
        <rFont val="ＭＳ Ｐゴシック"/>
        <family val="3"/>
        <charset val="128"/>
      </rPr>
      <t>　参加証などの送付先をお願い致します。</t>
    </r>
    <phoneticPr fontId="1"/>
  </si>
  <si>
    <r>
      <t>会員等参加資格(</t>
    </r>
    <r>
      <rPr>
        <b/>
        <sz val="14"/>
        <color indexed="10"/>
        <rFont val="ＭＳ Ｐゴシック"/>
        <family val="3"/>
        <charset val="128"/>
      </rPr>
      <t>○印</t>
    </r>
    <r>
      <rPr>
        <b/>
        <sz val="14"/>
        <rFont val="ＭＳ Ｐゴシック"/>
        <family val="3"/>
        <charset val="128"/>
      </rPr>
      <t>)</t>
    </r>
    <rPh sb="0" eb="2">
      <t>カイイン</t>
    </rPh>
    <rPh sb="2" eb="3">
      <t>トウ</t>
    </rPh>
    <rPh sb="3" eb="5">
      <t>サンカ</t>
    </rPh>
    <rPh sb="5" eb="7">
      <t>シカク</t>
    </rPh>
    <rPh sb="9" eb="10">
      <t>シルシ</t>
    </rPh>
    <phoneticPr fontId="1"/>
  </si>
  <si>
    <t>郵便番号：　〒　　　　　‐　</t>
    <phoneticPr fontId="1"/>
  </si>
  <si>
    <t>住所：</t>
    <phoneticPr fontId="1"/>
  </si>
  <si>
    <t>会社名/機関名/学校名（ふりがな）：</t>
    <phoneticPr fontId="1"/>
  </si>
  <si>
    <t>部署名/学部名：</t>
    <phoneticPr fontId="1"/>
  </si>
  <si>
    <t>役職/学年：</t>
    <phoneticPr fontId="1"/>
  </si>
  <si>
    <t>お名前（ふりがな）：</t>
    <phoneticPr fontId="1"/>
  </si>
  <si>
    <t>メールアドレス：</t>
    <phoneticPr fontId="1"/>
  </si>
  <si>
    <t>電話番号：</t>
    <phoneticPr fontId="1"/>
  </si>
  <si>
    <t>FAX番号：</t>
    <phoneticPr fontId="1"/>
  </si>
  <si>
    <r>
      <t>（</t>
    </r>
    <r>
      <rPr>
        <b/>
        <sz val="12"/>
        <color theme="4" tint="-0.249977111117893"/>
        <rFont val="ＭＳ Ｐゴシック"/>
        <family val="3"/>
        <charset val="128"/>
      </rPr>
      <t>参加費</t>
    </r>
    <r>
      <rPr>
        <b/>
        <sz val="14"/>
        <color theme="4" tint="-0.249977111117893"/>
        <rFont val="ＭＳ Ｐゴシック"/>
        <family val="3"/>
        <charset val="128"/>
      </rPr>
      <t>\8,300）</t>
    </r>
    <rPh sb="1" eb="3">
      <t>サンカ</t>
    </rPh>
    <rPh sb="3" eb="4">
      <t>ヒ</t>
    </rPh>
    <phoneticPr fontId="1"/>
  </si>
  <si>
    <r>
      <rPr>
        <b/>
        <sz val="14"/>
        <color rgb="FF0319EB"/>
        <rFont val="ＭＳ Ｐゴシック"/>
        <family val="3"/>
        <charset val="128"/>
      </rPr>
      <t>※1</t>
    </r>
    <r>
      <rPr>
        <b/>
        <sz val="14"/>
        <rFont val="ＭＳ Ｐゴシック"/>
        <family val="3"/>
        <charset val="128"/>
      </rPr>
      <t>　　　　　名　　前</t>
    </r>
    <rPh sb="7" eb="8">
      <t>メイ</t>
    </rPh>
    <rPh sb="10" eb="11">
      <t>マエ</t>
    </rPh>
    <phoneticPr fontId="1"/>
  </si>
  <si>
    <t>（例：燃料　太郎）</t>
    <rPh sb="3" eb="5">
      <t>ネンリョウ</t>
    </rPh>
    <rPh sb="6" eb="8">
      <t>タロウ</t>
    </rPh>
    <phoneticPr fontId="1"/>
  </si>
  <si>
    <t>（例：ねんりょう　たろう）</t>
    <phoneticPr fontId="1"/>
  </si>
  <si>
    <t>自技会</t>
    <rPh sb="0" eb="3">
      <t>ジギカイ</t>
    </rPh>
    <phoneticPr fontId="1"/>
  </si>
  <si>
    <r>
      <rPr>
        <b/>
        <sz val="12"/>
        <color theme="6" tint="-0.249977111117893"/>
        <rFont val="ＭＳ Ｐゴシック"/>
        <family val="3"/>
        <charset val="128"/>
      </rPr>
      <t>機関名</t>
    </r>
    <r>
      <rPr>
        <b/>
        <sz val="18"/>
        <color theme="9" tint="-0.499984740745262"/>
        <rFont val="ＭＳ Ｐゴシック"/>
        <family val="3"/>
        <charset val="128"/>
      </rPr>
      <t>【　　　　　　　　　　　　　　　　　　　　　　　　　　】</t>
    </r>
    <rPh sb="0" eb="2">
      <t>キカン</t>
    </rPh>
    <rPh sb="2" eb="3">
      <t>メイ</t>
    </rPh>
    <phoneticPr fontId="1"/>
  </si>
  <si>
    <r>
      <t>　　※</t>
    </r>
    <r>
      <rPr>
        <b/>
        <sz val="16"/>
        <color theme="9" tint="-0.249977111117893"/>
        <rFont val="ＭＳ Ｐゴシック"/>
        <family val="3"/>
        <charset val="128"/>
      </rPr>
      <t>添付募集案内の</t>
    </r>
    <r>
      <rPr>
        <b/>
        <sz val="16"/>
        <color theme="6" tint="-0.249977111117893"/>
        <rFont val="ＭＳ Ｐゴシック"/>
        <family val="3"/>
        <charset val="128"/>
      </rPr>
      <t>協賛リストの機関</t>
    </r>
    <r>
      <rPr>
        <b/>
        <sz val="16"/>
        <color theme="9" tint="-0.249977111117893"/>
        <rFont val="ＭＳ Ｐゴシック"/>
        <family val="3"/>
        <charset val="128"/>
      </rPr>
      <t>にご加入の方は、お手数ですが</t>
    </r>
    <r>
      <rPr>
        <b/>
        <sz val="16"/>
        <color theme="6" tint="-0.249977111117893"/>
        <rFont val="ＭＳ Ｐゴシック"/>
        <family val="3"/>
        <charset val="128"/>
      </rPr>
      <t>機関名</t>
    </r>
    <r>
      <rPr>
        <b/>
        <sz val="16"/>
        <color theme="9" tint="-0.249977111117893"/>
        <rFont val="ＭＳ Ｐゴシック"/>
        <family val="3"/>
        <charset val="128"/>
      </rPr>
      <t>をご記入下さい。</t>
    </r>
    <rPh sb="3" eb="5">
      <t>テンプ</t>
    </rPh>
    <rPh sb="5" eb="7">
      <t>ボシュウ</t>
    </rPh>
    <rPh sb="7" eb="9">
      <t>アンナイ</t>
    </rPh>
    <rPh sb="10" eb="12">
      <t>キョウサン</t>
    </rPh>
    <rPh sb="16" eb="18">
      <t>キカン</t>
    </rPh>
    <rPh sb="20" eb="22">
      <t>カニュウ</t>
    </rPh>
    <rPh sb="23" eb="24">
      <t>カタ</t>
    </rPh>
    <rPh sb="27" eb="29">
      <t>テスウ</t>
    </rPh>
    <rPh sb="32" eb="34">
      <t>キカン</t>
    </rPh>
    <rPh sb="34" eb="35">
      <t>メイ</t>
    </rPh>
    <rPh sb="37" eb="39">
      <t>キニュウ</t>
    </rPh>
    <rPh sb="39" eb="40">
      <t>クダ</t>
    </rPh>
    <phoneticPr fontId="1"/>
  </si>
  <si>
    <t>機関名【　　　　　　　　　　　　　　　　　　　　　　　　　　　　　　　　　　】</t>
    <rPh sb="0" eb="2">
      <t>キカン</t>
    </rPh>
    <rPh sb="2" eb="3">
      <t>メイ</t>
    </rPh>
    <phoneticPr fontId="1"/>
  </si>
  <si>
    <t>※交流会に関しましては、会場予約等の準備の都合も御座いますので、当日のお申込はご遠慮頂いております。</t>
    <rPh sb="1" eb="3">
      <t>コウリュウ</t>
    </rPh>
    <rPh sb="3" eb="4">
      <t>カイ</t>
    </rPh>
    <rPh sb="5" eb="6">
      <t>カン</t>
    </rPh>
    <rPh sb="16" eb="17">
      <t>トウ</t>
    </rPh>
    <rPh sb="18" eb="20">
      <t>ジュンビ</t>
    </rPh>
    <rPh sb="21" eb="23">
      <t>ツゴウ</t>
    </rPh>
    <phoneticPr fontId="1"/>
  </si>
  <si>
    <r>
      <t>交流会参加(</t>
    </r>
    <r>
      <rPr>
        <b/>
        <sz val="12"/>
        <color rgb="FFFF0000"/>
        <rFont val="ＭＳ Ｐゴシック"/>
        <family val="3"/>
        <charset val="128"/>
      </rPr>
      <t>○印</t>
    </r>
    <r>
      <rPr>
        <b/>
        <sz val="12"/>
        <rFont val="ＭＳ Ｐゴシック"/>
        <family val="3"/>
        <charset val="128"/>
      </rPr>
      <t>)</t>
    </r>
    <rPh sb="0" eb="2">
      <t>コウリュウ</t>
    </rPh>
    <rPh sb="7" eb="8">
      <t>シルシ</t>
    </rPh>
    <phoneticPr fontId="1"/>
  </si>
  <si>
    <t>FCDIC
会員</t>
    <rPh sb="6" eb="8">
      <t>カイイン</t>
    </rPh>
    <phoneticPr fontId="1"/>
  </si>
  <si>
    <t>人数</t>
    <phoneticPr fontId="1"/>
  </si>
  <si>
    <r>
      <t>学   生</t>
    </r>
    <r>
      <rPr>
        <sz val="16"/>
        <rFont val="ＭＳ Ｐゴシック"/>
        <family val="3"/>
        <charset val="128"/>
      </rPr>
      <t>： 5,000円　</t>
    </r>
    <r>
      <rPr>
        <sz val="16"/>
        <color rgb="FFFF0000"/>
        <rFont val="ＭＳ Ｐゴシック"/>
        <family val="3"/>
        <charset val="128"/>
      </rPr>
      <t>（370円）</t>
    </r>
    <phoneticPr fontId="1"/>
  </si>
  <si>
    <r>
      <t>非会員</t>
    </r>
    <r>
      <rPr>
        <sz val="16"/>
        <rFont val="ＭＳ Ｐゴシック"/>
        <family val="3"/>
        <charset val="128"/>
      </rPr>
      <t>：16,000円</t>
    </r>
    <r>
      <rPr>
        <sz val="16"/>
        <color rgb="FFFF0000"/>
        <rFont val="ＭＳ Ｐゴシック"/>
        <family val="3"/>
        <charset val="128"/>
      </rPr>
      <t>（1,185円）</t>
    </r>
    <phoneticPr fontId="1"/>
  </si>
  <si>
    <t>人　数</t>
    <phoneticPr fontId="1"/>
  </si>
  <si>
    <t>人　数</t>
    <rPh sb="0" eb="1">
      <t>ヒト</t>
    </rPh>
    <rPh sb="2" eb="3">
      <t>スウ</t>
    </rPh>
    <phoneticPr fontId="1"/>
  </si>
  <si>
    <t>全て</t>
    <rPh sb="0" eb="1">
      <t>スベ</t>
    </rPh>
    <phoneticPr fontId="1"/>
  </si>
  <si>
    <t>内税です</t>
    <rPh sb="0" eb="2">
      <t>ウチゼイ</t>
    </rPh>
    <phoneticPr fontId="1"/>
  </si>
  <si>
    <r>
      <t>合　　　　計　</t>
    </r>
    <r>
      <rPr>
        <b/>
        <sz val="14"/>
        <color rgb="FFFF0000"/>
        <rFont val="ＭＳ Ｐゴシック"/>
        <family val="3"/>
        <charset val="128"/>
      </rPr>
      <t>（早期割引料金）</t>
    </r>
    <rPh sb="8" eb="10">
      <t>ソウキ</t>
    </rPh>
    <rPh sb="10" eb="12">
      <t>ワリビキ</t>
    </rPh>
    <rPh sb="12" eb="14">
      <t>リョウキン</t>
    </rPh>
    <phoneticPr fontId="1"/>
  </si>
  <si>
    <r>
      <t>会　 員</t>
    </r>
    <r>
      <rPr>
        <sz val="16"/>
        <rFont val="ＭＳ Ｐゴシック"/>
        <family val="3"/>
        <charset val="128"/>
      </rPr>
      <t>：10,000円</t>
    </r>
    <r>
      <rPr>
        <sz val="16"/>
        <color rgb="FFFF0000"/>
        <rFont val="ＭＳ Ｐゴシック"/>
        <family val="3"/>
        <charset val="128"/>
      </rPr>
      <t>　（741円）</t>
    </r>
    <phoneticPr fontId="1"/>
  </si>
  <si>
    <r>
      <t>非会員</t>
    </r>
    <r>
      <rPr>
        <sz val="16"/>
        <rFont val="ＭＳ Ｐゴシック"/>
        <family val="3"/>
        <charset val="128"/>
      </rPr>
      <t>：18,000円</t>
    </r>
    <r>
      <rPr>
        <sz val="16"/>
        <color rgb="FFFF0000"/>
        <rFont val="ＭＳ Ｐゴシック"/>
        <family val="3"/>
        <charset val="128"/>
      </rPr>
      <t xml:space="preserve"> （1333円）</t>
    </r>
    <phoneticPr fontId="1"/>
  </si>
  <si>
    <r>
      <t>学   生</t>
    </r>
    <r>
      <rPr>
        <sz val="16"/>
        <rFont val="ＭＳ Ｐゴシック"/>
        <family val="3"/>
        <charset val="128"/>
      </rPr>
      <t>：</t>
    </r>
    <r>
      <rPr>
        <sz val="11"/>
        <rFont val="ＭＳ Ｐゴシック"/>
        <family val="3"/>
        <charset val="128"/>
      </rPr>
      <t>　</t>
    </r>
    <r>
      <rPr>
        <sz val="16"/>
        <rFont val="ＭＳ Ｐゴシック"/>
        <family val="3"/>
        <charset val="128"/>
      </rPr>
      <t>7,000円</t>
    </r>
    <r>
      <rPr>
        <sz val="16"/>
        <color rgb="FFFF0000"/>
        <rFont val="ＭＳ Ｐゴシック"/>
        <family val="3"/>
        <charset val="128"/>
      </rPr>
      <t>　（519円）</t>
    </r>
    <phoneticPr fontId="1"/>
  </si>
  <si>
    <r>
      <t>一般参加/1名</t>
    </r>
    <r>
      <rPr>
        <b/>
        <sz val="12"/>
        <color rgb="FFFF0000"/>
        <rFont val="ＭＳ Ｐゴシック"/>
        <family val="3"/>
        <charset val="128"/>
      </rPr>
      <t>(　)内は消費税相当額</t>
    </r>
    <rPh sb="0" eb="2">
      <t>イッパン</t>
    </rPh>
    <rPh sb="2" eb="4">
      <t>サンカ</t>
    </rPh>
    <phoneticPr fontId="1"/>
  </si>
  <si>
    <r>
      <t>交流会</t>
    </r>
    <r>
      <rPr>
        <sz val="16"/>
        <rFont val="ＭＳ Ｐゴシック"/>
        <family val="3"/>
        <charset val="128"/>
      </rPr>
      <t>： 8,300円　</t>
    </r>
    <r>
      <rPr>
        <sz val="16"/>
        <color rgb="FFFF0000"/>
        <rFont val="ＭＳ Ｐゴシック"/>
        <family val="3"/>
        <charset val="128"/>
      </rPr>
      <t>（615円）</t>
    </r>
    <rPh sb="0" eb="2">
      <t>コウリュウ</t>
    </rPh>
    <phoneticPr fontId="1"/>
  </si>
  <si>
    <r>
      <rPr>
        <b/>
        <sz val="24"/>
        <rFont val="ＭＳ Ｐゴシック"/>
        <family val="3"/>
        <charset val="128"/>
      </rPr>
      <t xml:space="preserve">FAX </t>
    </r>
    <r>
      <rPr>
        <b/>
        <sz val="18"/>
        <rFont val="ＭＳ Ｐゴシック"/>
        <family val="3"/>
        <charset val="128"/>
      </rPr>
      <t>及び</t>
    </r>
    <r>
      <rPr>
        <b/>
        <sz val="24"/>
        <rFont val="ＭＳ Ｐゴシック"/>
        <family val="3"/>
        <charset val="128"/>
      </rPr>
      <t xml:space="preserve"> E-Mail　送付先：</t>
    </r>
    <r>
      <rPr>
        <b/>
        <sz val="20"/>
        <rFont val="ＭＳ Ｐゴシック"/>
        <family val="3"/>
        <charset val="128"/>
      </rPr>
      <t>一般社団法人 燃料電池開発情報センター(FCDIC)　
 FAX 番 号：０３-６２０６-０２３２          　Ｅ-Mail：fc-sympo@fcdic.jp</t>
    </r>
    <rPh sb="4" eb="5">
      <t>オヨ</t>
    </rPh>
    <rPh sb="14" eb="16">
      <t>ソウフ</t>
    </rPh>
    <rPh sb="16" eb="17">
      <t>サキ</t>
    </rPh>
    <rPh sb="18" eb="20">
      <t>イッパン</t>
    </rPh>
    <rPh sb="20" eb="22">
      <t>シャダン</t>
    </rPh>
    <rPh sb="22" eb="24">
      <t>ホウジン</t>
    </rPh>
    <rPh sb="51" eb="52">
      <t>バン</t>
    </rPh>
    <rPh sb="53" eb="54">
      <t>ゴウ</t>
    </rPh>
    <phoneticPr fontId="1"/>
  </si>
  <si>
    <r>
      <t>　　※</t>
    </r>
    <r>
      <rPr>
        <b/>
        <sz val="16"/>
        <color theme="6" tint="-0.249977111117893"/>
        <rFont val="ＭＳ Ｐゴシック"/>
        <family val="3"/>
        <charset val="128"/>
      </rPr>
      <t>自動車技術会</t>
    </r>
    <r>
      <rPr>
        <b/>
        <sz val="16"/>
        <color theme="9" tint="-0.249977111117893"/>
        <rFont val="ＭＳ Ｐゴシック"/>
        <family val="3"/>
        <charset val="128"/>
      </rPr>
      <t>の会員の方は参加資格欄の「</t>
    </r>
    <r>
      <rPr>
        <b/>
        <sz val="16"/>
        <color theme="8" tint="-0.249977111117893"/>
        <rFont val="ＭＳ Ｐゴシック"/>
        <family val="3"/>
        <charset val="128"/>
      </rPr>
      <t>自技会</t>
    </r>
    <r>
      <rPr>
        <b/>
        <sz val="16"/>
        <color theme="9" tint="-0.249977111117893"/>
        <rFont val="ＭＳ Ｐゴシック"/>
        <family val="3"/>
        <charset val="128"/>
      </rPr>
      <t>」の欄に○をして下さい。未記入の場合は､非会員価格となりますのでご注意下さい。</t>
    </r>
    <rPh sb="3" eb="6">
      <t>ジドウシャ</t>
    </rPh>
    <rPh sb="6" eb="8">
      <t>ギジュツ</t>
    </rPh>
    <rPh sb="8" eb="9">
      <t>カイ</t>
    </rPh>
    <rPh sb="10" eb="12">
      <t>カイイン</t>
    </rPh>
    <rPh sb="13" eb="14">
      <t>カタ</t>
    </rPh>
    <rPh sb="15" eb="17">
      <t>サンカ</t>
    </rPh>
    <rPh sb="17" eb="19">
      <t>シカク</t>
    </rPh>
    <rPh sb="19" eb="20">
      <t>ラン</t>
    </rPh>
    <rPh sb="22" eb="25">
      <t>ジギカイ</t>
    </rPh>
    <rPh sb="26" eb="27">
      <t>ショメイ</t>
    </rPh>
    <rPh sb="27" eb="28">
      <t>ラン</t>
    </rPh>
    <rPh sb="33" eb="34">
      <t>クダ</t>
    </rPh>
    <rPh sb="37" eb="40">
      <t>ミキニュウ</t>
    </rPh>
    <rPh sb="41" eb="43">
      <t>バアイ</t>
    </rPh>
    <rPh sb="45" eb="46">
      <t>ヒ</t>
    </rPh>
    <rPh sb="46" eb="48">
      <t>カイイン</t>
    </rPh>
    <rPh sb="48" eb="50">
      <t>カカク</t>
    </rPh>
    <rPh sb="58" eb="60">
      <t>チュウイ</t>
    </rPh>
    <rPh sb="60" eb="61">
      <t>クダ</t>
    </rPh>
    <phoneticPr fontId="1"/>
  </si>
  <si>
    <r>
      <t>交流会</t>
    </r>
    <r>
      <rPr>
        <sz val="16"/>
        <rFont val="ＭＳ Ｐゴシック"/>
        <family val="3"/>
        <charset val="128"/>
      </rPr>
      <t>：</t>
    </r>
    <r>
      <rPr>
        <sz val="12"/>
        <rFont val="ＭＳ Ｐゴシック"/>
        <family val="3"/>
        <charset val="128"/>
      </rPr>
      <t>　</t>
    </r>
    <r>
      <rPr>
        <sz val="16"/>
        <rFont val="ＭＳ Ｐゴシック"/>
        <family val="3"/>
        <charset val="128"/>
      </rPr>
      <t>8,300円</t>
    </r>
    <r>
      <rPr>
        <sz val="16"/>
        <color rgb="FFFF0000"/>
        <rFont val="ＭＳ Ｐゴシック"/>
        <family val="3"/>
        <charset val="128"/>
      </rPr>
      <t>　（615円）</t>
    </r>
    <rPh sb="0" eb="2">
      <t>コウリュウ</t>
    </rPh>
    <phoneticPr fontId="1"/>
  </si>
  <si>
    <r>
      <t>会　 員</t>
    </r>
    <r>
      <rPr>
        <sz val="16"/>
        <rFont val="ＭＳ Ｐゴシック"/>
        <family val="3"/>
        <charset val="128"/>
      </rPr>
      <t>： 8,000円　</t>
    </r>
    <r>
      <rPr>
        <sz val="16"/>
        <color rgb="FFFF0000"/>
        <rFont val="ＭＳ Ｐゴシック"/>
        <family val="3"/>
        <charset val="128"/>
      </rPr>
      <t>（593円）</t>
    </r>
    <phoneticPr fontId="1"/>
  </si>
  <si>
    <r>
      <rPr>
        <b/>
        <sz val="13"/>
        <rFont val="ＭＳ Ｐゴシック"/>
        <family val="3"/>
        <charset val="128"/>
      </rPr>
      <t>一般参加/1名</t>
    </r>
    <r>
      <rPr>
        <b/>
        <sz val="12"/>
        <color rgb="FFFF0000"/>
        <rFont val="ＭＳ Ｐゴシック"/>
        <family val="3"/>
        <charset val="128"/>
      </rPr>
      <t>( )内は消費税相当額</t>
    </r>
    <rPh sb="0" eb="2">
      <t>イッパン</t>
    </rPh>
    <rPh sb="2" eb="4">
      <t>サンカ</t>
    </rPh>
    <rPh sb="10" eb="11">
      <t>ナイ</t>
    </rPh>
    <rPh sb="12" eb="15">
      <t>ショウヒゼイ</t>
    </rPh>
    <rPh sb="15" eb="17">
      <t>ソウトウ</t>
    </rPh>
    <rPh sb="17" eb="18">
      <t>ガク</t>
    </rPh>
    <phoneticPr fontId="1"/>
  </si>
  <si>
    <r>
      <t>※</t>
    </r>
    <r>
      <rPr>
        <b/>
        <u/>
        <sz val="16"/>
        <color rgb="FFC00000"/>
        <rFont val="ＭＳ Ｐゴシック"/>
        <family val="3"/>
        <charset val="128"/>
      </rPr>
      <t>参加費は</t>
    </r>
    <rPh sb="1" eb="4">
      <t>サンカヒ</t>
    </rPh>
    <phoneticPr fontId="1"/>
  </si>
  <si>
    <r>
      <t>＜発表者参加項目＞　</t>
    </r>
    <r>
      <rPr>
        <b/>
        <sz val="20"/>
        <rFont val="ＭＳ Ｐゴシック"/>
        <family val="3"/>
        <charset val="128"/>
      </rPr>
      <t>※　共同発表者は一般参加価格となります。</t>
    </r>
    <r>
      <rPr>
        <sz val="20"/>
        <rFont val="ＭＳ Ｐゴシック"/>
        <family val="3"/>
        <charset val="128"/>
      </rPr>
      <t>　
　　　</t>
    </r>
    <r>
      <rPr>
        <b/>
        <sz val="20"/>
        <rFont val="ＭＳ Ｐゴシック"/>
        <family val="3"/>
        <charset val="128"/>
      </rPr>
      <t>会員：4,000円(296円)　　非会員：10,000円(741円)　　学生：4,000円(296円)　　</t>
    </r>
    <r>
      <rPr>
        <b/>
        <sz val="14"/>
        <color rgb="FFFF0000"/>
        <rFont val="ＭＳ Ｐゴシック"/>
        <family val="3"/>
        <charset val="128"/>
      </rPr>
      <t>※(xxx円）内は、消費税相当額です。</t>
    </r>
    <r>
      <rPr>
        <sz val="20"/>
        <rFont val="ＭＳ Ｐゴシック"/>
        <family val="3"/>
        <charset val="128"/>
      </rPr>
      <t xml:space="preserve">
　 ※発表者の方は別途ご請求申し上げますのでご記入される必要はありませんが、一般参加の方と一緒にまとめた
　　　請求書が必要な場合は＜通信欄＞に発表者のお名前とともにその旨をご記入ください。</t>
    </r>
    <rPh sb="1" eb="3">
      <t>ハッピョウ</t>
    </rPh>
    <rPh sb="3" eb="4">
      <t>シャ</t>
    </rPh>
    <rPh sb="4" eb="6">
      <t>サンカ</t>
    </rPh>
    <rPh sb="6" eb="8">
      <t>コウモク</t>
    </rPh>
    <rPh sb="12" eb="14">
      <t>キョウドウ</t>
    </rPh>
    <rPh sb="14" eb="17">
      <t>ハッピョウシャ</t>
    </rPh>
    <rPh sb="18" eb="20">
      <t>イッパン</t>
    </rPh>
    <rPh sb="20" eb="22">
      <t>サンカ</t>
    </rPh>
    <rPh sb="22" eb="24">
      <t>カカク</t>
    </rPh>
    <rPh sb="35" eb="37">
      <t>カイイン</t>
    </rPh>
    <rPh sb="43" eb="44">
      <t>エン</t>
    </rPh>
    <rPh sb="48" eb="49">
      <t>エン</t>
    </rPh>
    <rPh sb="52" eb="55">
      <t>ヒカイイン</t>
    </rPh>
    <rPh sb="62" eb="63">
      <t>エン</t>
    </rPh>
    <rPh sb="67" eb="68">
      <t>エン</t>
    </rPh>
    <rPh sb="71" eb="73">
      <t>ガクセイ</t>
    </rPh>
    <rPh sb="79" eb="80">
      <t>エン</t>
    </rPh>
    <rPh sb="84" eb="85">
      <t>エン</t>
    </rPh>
    <rPh sb="93" eb="94">
      <t>エン</t>
    </rPh>
    <rPh sb="95" eb="96">
      <t>ナイ</t>
    </rPh>
    <rPh sb="98" eb="101">
      <t>ショウヒゼイ</t>
    </rPh>
    <rPh sb="101" eb="103">
      <t>ソウトウ</t>
    </rPh>
    <rPh sb="103" eb="104">
      <t>ガク</t>
    </rPh>
    <rPh sb="113" eb="114">
      <t>シャ</t>
    </rPh>
    <rPh sb="115" eb="116">
      <t>カタ</t>
    </rPh>
    <rPh sb="117" eb="119">
      <t>ベット</t>
    </rPh>
    <rPh sb="120" eb="122">
      <t>セイキュウ</t>
    </rPh>
    <rPh sb="122" eb="123">
      <t>モウ</t>
    </rPh>
    <rPh sb="124" eb="125">
      <t>ア</t>
    </rPh>
    <rPh sb="131" eb="133">
      <t>キニュウ</t>
    </rPh>
    <rPh sb="136" eb="138">
      <t>ヒツヨウ</t>
    </rPh>
    <rPh sb="153" eb="155">
      <t>イッショ</t>
    </rPh>
    <rPh sb="164" eb="167">
      <t>セイキュウショ</t>
    </rPh>
    <rPh sb="168" eb="170">
      <t>ヒツヨウ</t>
    </rPh>
    <rPh sb="171" eb="173">
      <t>バアイ</t>
    </rPh>
    <rPh sb="175" eb="178">
      <t>ツウシンラン</t>
    </rPh>
    <rPh sb="180" eb="183">
      <t>ハッピョウシャ</t>
    </rPh>
    <rPh sb="185" eb="187">
      <t>ナマエ</t>
    </rPh>
    <rPh sb="193" eb="194">
      <t>ムネ</t>
    </rPh>
    <rPh sb="196" eb="198">
      <t>キニュウ</t>
    </rPh>
    <phoneticPr fontId="1"/>
  </si>
  <si>
    <r>
      <t>＜お支払い方法＞</t>
    </r>
    <r>
      <rPr>
        <b/>
        <sz val="20"/>
        <rFont val="ＭＳ Ｐゴシック"/>
        <family val="3"/>
        <charset val="128"/>
      </rPr>
      <t>　</t>
    </r>
    <r>
      <rPr>
        <sz val="20"/>
        <rFont val="ＭＳ Ｐゴシック"/>
        <family val="3"/>
        <charset val="128"/>
      </rPr>
      <t>※　原則、先払いとなります。請求書をご希望の方は〇をお付けください。</t>
    </r>
    <rPh sb="28" eb="30">
      <t>キボウ</t>
    </rPh>
    <phoneticPr fontId="1"/>
  </si>
  <si>
    <r>
      <t>＜参加者名＞</t>
    </r>
    <r>
      <rPr>
        <sz val="20"/>
        <rFont val="ＭＳ Ｐゴシック"/>
        <family val="3"/>
        <charset val="128"/>
      </rPr>
      <t>※複数の参加者をお申し込みの際は、1枚の申込書に、５名様までご記入頂けます。</t>
    </r>
    <r>
      <rPr>
        <sz val="16"/>
        <rFont val="ＭＳ Ｐゴシック"/>
        <family val="3"/>
        <charset val="128"/>
      </rPr>
      <t xml:space="preserve"> (６名様以上は、コピー利用)</t>
    </r>
    <r>
      <rPr>
        <sz val="20"/>
        <rFont val="ＭＳ Ｐゴシック"/>
        <family val="3"/>
        <charset val="128"/>
      </rPr>
      <t xml:space="preserve">
  　　　　　　　　※発表者の方の請求書も含めたものをご希望の方は、発表者名はこの表(</t>
    </r>
    <r>
      <rPr>
        <b/>
        <sz val="20"/>
        <color rgb="FF0319EB"/>
        <rFont val="ＭＳ Ｐゴシック"/>
        <family val="3"/>
        <charset val="128"/>
      </rPr>
      <t>※１</t>
    </r>
    <r>
      <rPr>
        <sz val="20"/>
        <rFont val="ＭＳ Ｐゴシック"/>
        <family val="3"/>
        <charset val="128"/>
      </rPr>
      <t>)に記入せず、</t>
    </r>
    <r>
      <rPr>
        <b/>
        <sz val="20"/>
        <rFont val="ＭＳ Ｐゴシック"/>
        <family val="3"/>
        <charset val="128"/>
      </rPr>
      <t>下記</t>
    </r>
    <r>
      <rPr>
        <b/>
        <sz val="20"/>
        <color rgb="FF0319EB"/>
        <rFont val="ＭＳ Ｐゴシック"/>
        <family val="3"/>
        <charset val="128"/>
      </rPr>
      <t xml:space="preserve">＜通信欄＞
                    </t>
    </r>
    <r>
      <rPr>
        <sz val="20"/>
        <rFont val="ＭＳ Ｐゴシック"/>
        <family val="3"/>
        <charset val="128"/>
      </rPr>
      <t xml:space="preserve">にご記入下さい。 </t>
    </r>
    <r>
      <rPr>
        <b/>
        <sz val="20"/>
        <color rgb="FFFF0000"/>
        <rFont val="ＭＳ Ｐゴシック"/>
        <family val="3"/>
        <charset val="128"/>
      </rPr>
      <t>※この参加申込みにより、開催中の全ての講演にご参加頂けます。</t>
    </r>
    <r>
      <rPr>
        <sz val="20"/>
        <rFont val="ＭＳ Ｐゴシック"/>
        <family val="3"/>
        <charset val="128"/>
      </rPr>
      <t xml:space="preserve">
　　　　　　　　　※共同発表者は発表者価格ではなく、一般参加価格となりますので＜参加者名＞にご記入下さい。</t>
    </r>
    <rPh sb="1" eb="3">
      <t>サンカ</t>
    </rPh>
    <rPh sb="3" eb="4">
      <t>モノ</t>
    </rPh>
    <rPh sb="4" eb="5">
      <t>メイ</t>
    </rPh>
    <rPh sb="7" eb="9">
      <t>フクスウ</t>
    </rPh>
    <rPh sb="10" eb="13">
      <t>サンカシャ</t>
    </rPh>
    <rPh sb="15" eb="16">
      <t>モウ</t>
    </rPh>
    <rPh sb="17" eb="18">
      <t>コ</t>
    </rPh>
    <rPh sb="20" eb="21">
      <t>サイ</t>
    </rPh>
    <rPh sb="24" eb="25">
      <t>マイ</t>
    </rPh>
    <rPh sb="26" eb="29">
      <t>モウシコミショ</t>
    </rPh>
    <rPh sb="32" eb="33">
      <t>メイ</t>
    </rPh>
    <rPh sb="33" eb="34">
      <t>サマ</t>
    </rPh>
    <rPh sb="37" eb="39">
      <t>キニュウ</t>
    </rPh>
    <rPh sb="39" eb="40">
      <t>イタダ</t>
    </rPh>
    <rPh sb="56" eb="58">
      <t>リヨウ</t>
    </rPh>
    <rPh sb="71" eb="74">
      <t>ハッピョウシャ</t>
    </rPh>
    <rPh sb="75" eb="76">
      <t>カタ</t>
    </rPh>
    <rPh sb="77" eb="80">
      <t>セイキュウショ</t>
    </rPh>
    <rPh sb="81" eb="82">
      <t>フク</t>
    </rPh>
    <rPh sb="88" eb="90">
      <t>キボウ</t>
    </rPh>
    <rPh sb="91" eb="92">
      <t>カタ</t>
    </rPh>
    <rPh sb="94" eb="97">
      <t>ハッピョウシャ</t>
    </rPh>
    <rPh sb="97" eb="98">
      <t>メイ</t>
    </rPh>
    <rPh sb="101" eb="102">
      <t>ヒョウ</t>
    </rPh>
    <rPh sb="107" eb="109">
      <t>キニュウ</t>
    </rPh>
    <rPh sb="112" eb="114">
      <t>カキ</t>
    </rPh>
    <rPh sb="115" eb="117">
      <t>ツウシン</t>
    </rPh>
    <rPh sb="117" eb="118">
      <t>ラン</t>
    </rPh>
    <rPh sb="142" eb="144">
      <t>キニュウ</t>
    </rPh>
    <rPh sb="144" eb="145">
      <t>シタ</t>
    </rPh>
    <rPh sb="192" eb="194">
      <t>ハッピョウ</t>
    </rPh>
    <rPh sb="196" eb="199">
      <t>ハッピョウシャ</t>
    </rPh>
    <rPh sb="206" eb="208">
      <t>イッパン</t>
    </rPh>
    <rPh sb="210" eb="212">
      <t>カカク</t>
    </rPh>
    <rPh sb="220" eb="223">
      <t>サンカシャ</t>
    </rPh>
    <rPh sb="223" eb="224">
      <t>メイ</t>
    </rPh>
    <rPh sb="227" eb="229">
      <t>キニュウ</t>
    </rPh>
    <rPh sb="229" eb="230">
      <t>シタ</t>
    </rPh>
    <phoneticPr fontId="1"/>
  </si>
  <si>
    <t>　　　　　　　　　      (Ver.1.0)
送付日： 20１9年　　月　　日</t>
    <rPh sb="26" eb="28">
      <t>ソウフ</t>
    </rPh>
    <rPh sb="28" eb="29">
      <t>ヒ</t>
    </rPh>
    <rPh sb="35" eb="36">
      <t>ネン</t>
    </rPh>
    <rPh sb="38" eb="39">
      <t>ガツ</t>
    </rPh>
    <rPh sb="41" eb="42">
      <t>ヒ</t>
    </rPh>
    <phoneticPr fontId="1"/>
  </si>
  <si>
    <t>早期割引適用期限：４月２２日（月）</t>
    <rPh sb="0" eb="2">
      <t>ソウキ</t>
    </rPh>
    <rPh sb="2" eb="4">
      <t>ワリビキ</t>
    </rPh>
    <rPh sb="4" eb="6">
      <t>テキヨウ</t>
    </rPh>
    <rPh sb="6" eb="8">
      <t>キゲン</t>
    </rPh>
    <rPh sb="10" eb="11">
      <t>ガツ</t>
    </rPh>
    <rPh sb="13" eb="14">
      <t>ヒ</t>
    </rPh>
    <rPh sb="15" eb="16">
      <t>ツキ</t>
    </rPh>
    <phoneticPr fontId="1"/>
  </si>
  <si>
    <t>第２６回燃料電池シンポジウム　一般参加申込書　</t>
    <rPh sb="15" eb="17">
      <t>イッパン</t>
    </rPh>
    <rPh sb="17" eb="19">
      <t>サンカ</t>
    </rPh>
    <phoneticPr fontId="1"/>
  </si>
  <si>
    <t>合計価格（円）
（4/22までの場合）</t>
    <phoneticPr fontId="1"/>
  </si>
  <si>
    <t>合計価格（円）
（4/23からの場合）</t>
    <phoneticPr fontId="1"/>
  </si>
  <si>
    <r>
      <t>合　　　　計　</t>
    </r>
    <r>
      <rPr>
        <b/>
        <sz val="14"/>
        <color rgb="FFFF0000"/>
        <rFont val="ＭＳ Ｐゴシック"/>
        <family val="3"/>
        <charset val="128"/>
      </rPr>
      <t>（4/23～通常料金）</t>
    </r>
    <rPh sb="13" eb="15">
      <t>ツウジョウ</t>
    </rPh>
    <rPh sb="15" eb="17">
      <t>リョウキン</t>
    </rPh>
    <phoneticPr fontId="1"/>
  </si>
  <si>
    <r>
      <t>＜一般参加者項目＞早期割引期間後は、右側の欄をご使用ください。　※</t>
    </r>
    <r>
      <rPr>
        <b/>
        <sz val="20"/>
        <color rgb="FF0319EB"/>
        <rFont val="ＭＳ Ｐゴシック"/>
        <family val="3"/>
        <charset val="128"/>
      </rPr>
      <t xml:space="preserve">4/23からのお申し込み価格となります。 </t>
    </r>
    <r>
      <rPr>
        <sz val="20"/>
        <rFont val="ＭＳ Ｐゴシック"/>
        <family val="3"/>
        <charset val="128"/>
      </rPr>
      <t xml:space="preserve">
※上記＜参加者名＞に会員、非会員の記述の間違え、または発表者の方をご記入された場合は、
　 記載の合計金額と異なる場合がございます。ご注意ください。</t>
    </r>
    <rPh sb="1" eb="3">
      <t>イッパン</t>
    </rPh>
    <rPh sb="3" eb="5">
      <t>サンカ</t>
    </rPh>
    <rPh sb="5" eb="6">
      <t>シャ</t>
    </rPh>
    <rPh sb="6" eb="8">
      <t>コウモク</t>
    </rPh>
    <rPh sb="9" eb="11">
      <t>ソウキ</t>
    </rPh>
    <rPh sb="11" eb="13">
      <t>ワリビキ</t>
    </rPh>
    <rPh sb="13" eb="15">
      <t>キカン</t>
    </rPh>
    <rPh sb="15" eb="16">
      <t>ゴ</t>
    </rPh>
    <rPh sb="18" eb="20">
      <t>ミギガワ</t>
    </rPh>
    <rPh sb="21" eb="22">
      <t>ラン</t>
    </rPh>
    <rPh sb="24" eb="26">
      <t>シヨウ</t>
    </rPh>
    <rPh sb="56" eb="58">
      <t>ジョウキ</t>
    </rPh>
    <rPh sb="59" eb="62">
      <t>サンカシャ</t>
    </rPh>
    <rPh sb="62" eb="63">
      <t>メイ</t>
    </rPh>
    <rPh sb="75" eb="77">
      <t>マチガ</t>
    </rPh>
    <rPh sb="82" eb="85">
      <t>ハッピョウシャ</t>
    </rPh>
    <rPh sb="86" eb="87">
      <t>カタ</t>
    </rPh>
    <rPh sb="89" eb="91">
      <t>キニュウ</t>
    </rPh>
    <rPh sb="101" eb="103">
      <t>キサイ</t>
    </rPh>
    <rPh sb="104" eb="106">
      <t>ゴウケイ</t>
    </rPh>
    <rPh sb="106" eb="108">
      <t>キンガク</t>
    </rPh>
    <rPh sb="109" eb="110">
      <t>コト</t>
    </rPh>
    <rPh sb="112" eb="114">
      <t>バアイ</t>
    </rPh>
    <rPh sb="122" eb="124">
      <t>チュウイ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</si>
</sst>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Red]#,##0"/>
  </numFmts>
  <fonts count="47" x14ac:knownFonts="1">
    <font>
      <sz val="11"/>
      <name val="ＭＳ Ｐゴシック"/>
      <family val="3"/>
      <charset val="128"/>
    </font>
    <font>
      <sz val="6"/>
      <name val="ＭＳ Ｐゴシック"/>
      <family val="3"/>
      <charset val="128"/>
    </font>
    <font>
      <b/>
      <sz val="11"/>
      <name val="ＭＳ Ｐゴシック"/>
      <family val="3"/>
      <charset val="128"/>
    </font>
    <font>
      <b/>
      <sz val="14"/>
      <name val="ＭＳ Ｐゴシック"/>
      <family val="3"/>
      <charset val="128"/>
    </font>
    <font>
      <b/>
      <sz val="12"/>
      <name val="ＭＳ Ｐゴシック"/>
      <family val="3"/>
      <charset val="128"/>
    </font>
    <font>
      <b/>
      <sz val="20"/>
      <name val="ＭＳ Ｐゴシック"/>
      <family val="3"/>
      <charset val="128"/>
    </font>
    <font>
      <sz val="20"/>
      <name val="ＭＳ Ｐゴシック"/>
      <family val="3"/>
      <charset val="128"/>
    </font>
    <font>
      <b/>
      <sz val="18"/>
      <name val="ＭＳ Ｐゴシック"/>
      <family val="3"/>
      <charset val="128"/>
    </font>
    <font>
      <b/>
      <sz val="16"/>
      <name val="ＭＳ Ｐゴシック"/>
      <family val="3"/>
      <charset val="128"/>
    </font>
    <font>
      <sz val="14"/>
      <name val="ＭＳ Ｐゴシック"/>
      <family val="3"/>
      <charset val="128"/>
    </font>
    <font>
      <b/>
      <sz val="22"/>
      <name val="ＭＳ Ｐゴシック"/>
      <family val="3"/>
      <charset val="128"/>
    </font>
    <font>
      <b/>
      <sz val="26"/>
      <name val="ＭＳ Ｐゴシック"/>
      <family val="3"/>
      <charset val="128"/>
    </font>
    <font>
      <b/>
      <sz val="20"/>
      <color indexed="12"/>
      <name val="ＭＳ Ｐゴシック"/>
      <family val="3"/>
      <charset val="128"/>
    </font>
    <font>
      <b/>
      <sz val="28"/>
      <name val="ＭＳ Ｐゴシック"/>
      <family val="3"/>
      <charset val="128"/>
    </font>
    <font>
      <b/>
      <sz val="16"/>
      <color indexed="12"/>
      <name val="ＭＳ Ｐゴシック"/>
      <family val="3"/>
      <charset val="128"/>
    </font>
    <font>
      <b/>
      <sz val="24"/>
      <name val="ＭＳ Ｐゴシック"/>
      <family val="3"/>
      <charset val="128"/>
    </font>
    <font>
      <b/>
      <sz val="10"/>
      <name val="ＭＳ Ｐゴシック"/>
      <family val="3"/>
      <charset val="128"/>
    </font>
    <font>
      <b/>
      <sz val="20"/>
      <color indexed="60"/>
      <name val="ＭＳ Ｐゴシック"/>
      <family val="3"/>
      <charset val="128"/>
    </font>
    <font>
      <b/>
      <sz val="14"/>
      <color indexed="10"/>
      <name val="ＭＳ Ｐゴシック"/>
      <family val="3"/>
      <charset val="128"/>
    </font>
    <font>
      <b/>
      <sz val="12"/>
      <color rgb="FFC00000"/>
      <name val="ＭＳ Ｐゴシック"/>
      <family val="3"/>
      <charset val="128"/>
    </font>
    <font>
      <b/>
      <sz val="18"/>
      <color rgb="FFC00000"/>
      <name val="ＭＳ Ｐゴシック"/>
      <family val="3"/>
      <charset val="128"/>
    </font>
    <font>
      <sz val="11"/>
      <name val="ＭＳ Ｐゴシック"/>
      <family val="3"/>
      <charset val="128"/>
    </font>
    <font>
      <sz val="16"/>
      <name val="ＭＳ Ｐゴシック"/>
      <family val="3"/>
      <charset val="128"/>
    </font>
    <font>
      <sz val="18"/>
      <name val="ＭＳ Ｐゴシック"/>
      <family val="3"/>
      <charset val="128"/>
    </font>
    <font>
      <sz val="22"/>
      <name val="ＭＳ Ｐゴシック"/>
      <family val="3"/>
      <charset val="128"/>
    </font>
    <font>
      <b/>
      <sz val="12"/>
      <color rgb="FFFF0000"/>
      <name val="ＭＳ Ｐゴシック"/>
      <family val="3"/>
      <charset val="128"/>
    </font>
    <font>
      <b/>
      <sz val="14"/>
      <color theme="4" tint="-0.249977111117893"/>
      <name val="ＭＳ Ｐゴシック"/>
      <family val="3"/>
      <charset val="128"/>
    </font>
    <font>
      <b/>
      <sz val="12"/>
      <color theme="4" tint="-0.249977111117893"/>
      <name val="ＭＳ Ｐゴシック"/>
      <family val="3"/>
      <charset val="128"/>
    </font>
    <font>
      <b/>
      <sz val="14"/>
      <color rgb="FFC00000"/>
      <name val="ＭＳ Ｐゴシック"/>
      <family val="3"/>
      <charset val="128"/>
    </font>
    <font>
      <sz val="11"/>
      <color theme="9" tint="-0.249977111117893"/>
      <name val="ＭＳ Ｐゴシック"/>
      <family val="3"/>
      <charset val="128"/>
    </font>
    <font>
      <b/>
      <sz val="14"/>
      <color theme="9" tint="-0.249977111117893"/>
      <name val="ＭＳ Ｐゴシック"/>
      <family val="3"/>
      <charset val="128"/>
    </font>
    <font>
      <b/>
      <sz val="14"/>
      <color theme="9" tint="-0.499984740745262"/>
      <name val="ＭＳ Ｐゴシック"/>
      <family val="3"/>
      <charset val="128"/>
    </font>
    <font>
      <b/>
      <sz val="18"/>
      <color theme="9" tint="-0.499984740745262"/>
      <name val="ＭＳ Ｐゴシック"/>
      <family val="3"/>
      <charset val="128"/>
    </font>
    <font>
      <b/>
      <sz val="20"/>
      <color rgb="FF0319EB"/>
      <name val="ＭＳ Ｐゴシック"/>
      <family val="3"/>
      <charset val="128"/>
    </font>
    <font>
      <b/>
      <sz val="14"/>
      <color rgb="FF0319EB"/>
      <name val="ＭＳ Ｐゴシック"/>
      <family val="3"/>
      <charset val="128"/>
    </font>
    <font>
      <b/>
      <sz val="12"/>
      <color theme="6" tint="-0.249977111117893"/>
      <name val="ＭＳ Ｐゴシック"/>
      <family val="3"/>
      <charset val="128"/>
    </font>
    <font>
      <b/>
      <sz val="11.5"/>
      <color theme="8" tint="-0.249977111117893"/>
      <name val="ＭＳ Ｐゴシック"/>
      <family val="3"/>
      <charset val="128"/>
    </font>
    <font>
      <b/>
      <sz val="16"/>
      <color theme="9" tint="-0.249977111117893"/>
      <name val="ＭＳ Ｐゴシック"/>
      <family val="3"/>
      <charset val="128"/>
    </font>
    <font>
      <b/>
      <sz val="16"/>
      <color theme="6" tint="-0.249977111117893"/>
      <name val="ＭＳ Ｐゴシック"/>
      <family val="3"/>
      <charset val="128"/>
    </font>
    <font>
      <b/>
      <sz val="16"/>
      <color theme="8" tint="-0.249977111117893"/>
      <name val="ＭＳ Ｐゴシック"/>
      <family val="3"/>
      <charset val="128"/>
    </font>
    <font>
      <b/>
      <sz val="14"/>
      <color rgb="FFFF0000"/>
      <name val="ＭＳ Ｐゴシック"/>
      <family val="3"/>
      <charset val="128"/>
    </font>
    <font>
      <b/>
      <sz val="16"/>
      <color rgb="FFC00000"/>
      <name val="ＭＳ Ｐゴシック"/>
      <family val="3"/>
      <charset val="128"/>
    </font>
    <font>
      <sz val="16"/>
      <color rgb="FFFF0000"/>
      <name val="ＭＳ Ｐゴシック"/>
      <family val="3"/>
      <charset val="128"/>
    </font>
    <font>
      <sz val="12"/>
      <name val="ＭＳ Ｐゴシック"/>
      <family val="3"/>
      <charset val="128"/>
    </font>
    <font>
      <b/>
      <sz val="13"/>
      <name val="ＭＳ Ｐゴシック"/>
      <family val="3"/>
      <charset val="128"/>
    </font>
    <font>
      <b/>
      <u/>
      <sz val="16"/>
      <color rgb="FFC00000"/>
      <name val="ＭＳ Ｐゴシック"/>
      <family val="3"/>
      <charset val="128"/>
    </font>
    <font>
      <b/>
      <sz val="20"/>
      <color rgb="FFFF0000"/>
      <name val="ＭＳ Ｐゴシック"/>
      <family val="3"/>
      <charset val="128"/>
    </font>
  </fonts>
  <fills count="4">
    <fill>
      <patternFill patternType="none"/>
    </fill>
    <fill>
      <patternFill patternType="gray125"/>
    </fill>
    <fill>
      <patternFill patternType="solid">
        <fgColor indexed="47"/>
        <bgColor indexed="64"/>
      </patternFill>
    </fill>
    <fill>
      <patternFill patternType="solid">
        <fgColor theme="5"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uble">
        <color indexed="64"/>
      </left>
      <right style="thin">
        <color indexed="64"/>
      </right>
      <top style="double">
        <color indexed="64"/>
      </top>
      <bottom style="double">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style="thin">
        <color indexed="64"/>
      </top>
      <bottom style="double">
        <color indexed="64"/>
      </bottom>
      <diagonal/>
    </border>
  </borders>
  <cellStyleXfs count="2">
    <xf numFmtId="0" fontId="0" fillId="0" borderId="0">
      <alignment vertical="center"/>
    </xf>
    <xf numFmtId="38" fontId="21" fillId="0" borderId="0" applyFont="0" applyFill="0" applyBorder="0" applyAlignment="0" applyProtection="0">
      <alignment vertical="center"/>
    </xf>
  </cellStyleXfs>
  <cellXfs count="123">
    <xf numFmtId="0" fontId="0" fillId="0" borderId="0" xfId="0">
      <alignment vertical="center"/>
    </xf>
    <xf numFmtId="0" fontId="5" fillId="0" borderId="0" xfId="0" applyFont="1" applyBorder="1" applyAlignment="1">
      <alignment horizontal="center" vertical="center" wrapText="1"/>
    </xf>
    <xf numFmtId="0" fontId="7" fillId="0" borderId="0" xfId="0" applyFont="1" applyBorder="1" applyAlignment="1">
      <alignment horizontal="left" vertical="center" wrapText="1"/>
    </xf>
    <xf numFmtId="0" fontId="8" fillId="0" borderId="0" xfId="0" applyFont="1" applyBorder="1" applyAlignment="1">
      <alignment horizontal="right" vertical="center" wrapText="1"/>
    </xf>
    <xf numFmtId="0" fontId="8" fillId="0" borderId="0" xfId="0" applyFont="1">
      <alignment vertical="center"/>
    </xf>
    <xf numFmtId="0" fontId="3" fillId="2" borderId="1" xfId="0" applyFont="1" applyFill="1" applyBorder="1" applyAlignment="1">
      <alignment horizontal="center" vertical="center" wrapText="1"/>
    </xf>
    <xf numFmtId="0" fontId="10" fillId="0" borderId="0" xfId="0" applyFont="1" applyBorder="1" applyAlignment="1">
      <alignment horizontal="left" vertical="center" wrapText="1"/>
    </xf>
    <xf numFmtId="0" fontId="5" fillId="0" borderId="0" xfId="0" applyFont="1" applyBorder="1" applyAlignment="1">
      <alignment horizontal="right" vertical="center" wrapText="1"/>
    </xf>
    <xf numFmtId="0" fontId="0" fillId="0" borderId="0" xfId="0" applyAlignment="1">
      <alignment horizontal="right" vertical="center" wrapText="1"/>
    </xf>
    <xf numFmtId="0" fontId="6" fillId="0" borderId="0" xfId="0" applyFont="1" applyAlignment="1">
      <alignment horizontal="right" vertical="center" wrapText="1"/>
    </xf>
    <xf numFmtId="0" fontId="9" fillId="0" borderId="5" xfId="0" applyFont="1" applyBorder="1" applyAlignment="1">
      <alignment vertical="center" wrapText="1"/>
    </xf>
    <xf numFmtId="0" fontId="0" fillId="0" borderId="5" xfId="0" applyBorder="1" applyAlignment="1">
      <alignment vertical="center" wrapText="1"/>
    </xf>
    <xf numFmtId="0" fontId="9" fillId="0" borderId="5" xfId="0" applyFont="1" applyBorder="1" applyAlignment="1">
      <alignment horizontal="center" vertical="center"/>
    </xf>
    <xf numFmtId="0" fontId="3" fillId="0" borderId="5" xfId="0" applyFont="1" applyBorder="1" applyAlignment="1">
      <alignment vertical="center" wrapText="1"/>
    </xf>
    <xf numFmtId="0" fontId="9" fillId="0" borderId="5" xfId="0" applyFont="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0" fillId="0" borderId="0" xfId="0">
      <alignment vertical="center"/>
    </xf>
    <xf numFmtId="0" fontId="0" fillId="0" borderId="0" xfId="0">
      <alignment vertical="center"/>
    </xf>
    <xf numFmtId="0" fontId="23" fillId="0" borderId="0" xfId="0" applyFont="1">
      <alignment vertical="center"/>
    </xf>
    <xf numFmtId="49" fontId="24" fillId="0" borderId="1" xfId="0" applyNumberFormat="1" applyFont="1" applyBorder="1" applyAlignment="1" applyProtection="1">
      <alignment horizontal="center" vertical="center" wrapText="1"/>
      <protection locked="0"/>
    </xf>
    <xf numFmtId="0" fontId="23" fillId="0" borderId="2" xfId="0" applyFont="1" applyBorder="1" applyAlignment="1" applyProtection="1">
      <alignment horizontal="center" vertical="center" wrapText="1"/>
      <protection locked="0"/>
    </xf>
    <xf numFmtId="0" fontId="4" fillId="2" borderId="7" xfId="0" applyFont="1" applyFill="1" applyBorder="1" applyAlignment="1">
      <alignment horizontal="center" vertical="center" wrapText="1"/>
    </xf>
    <xf numFmtId="0" fontId="26" fillId="2" borderId="6" xfId="0" applyFont="1" applyFill="1" applyBorder="1" applyAlignment="1">
      <alignment horizontal="center" vertical="top" wrapText="1"/>
    </xf>
    <xf numFmtId="0" fontId="28" fillId="0" borderId="0" xfId="0" applyFont="1" applyBorder="1" applyAlignment="1">
      <alignment vertical="center"/>
    </xf>
    <xf numFmtId="0" fontId="0" fillId="0" borderId="0" xfId="0">
      <alignment vertical="center"/>
    </xf>
    <xf numFmtId="0" fontId="3" fillId="2" borderId="7" xfId="0" applyFont="1" applyFill="1" applyBorder="1" applyAlignment="1">
      <alignment horizontal="left" vertical="center" wrapText="1"/>
    </xf>
    <xf numFmtId="0" fontId="36" fillId="2" borderId="1" xfId="0" applyFont="1" applyFill="1" applyBorder="1" applyAlignment="1">
      <alignment horizontal="center" vertical="center" wrapText="1"/>
    </xf>
    <xf numFmtId="0" fontId="0" fillId="0" borderId="0" xfId="0">
      <alignment vertical="center"/>
    </xf>
    <xf numFmtId="0" fontId="3" fillId="0" borderId="0" xfId="0" applyFont="1" applyBorder="1" applyAlignment="1">
      <alignment horizontal="center" vertical="center"/>
    </xf>
    <xf numFmtId="38" fontId="6" fillId="0" borderId="0" xfId="1" applyFont="1" applyBorder="1">
      <alignment vertical="center"/>
    </xf>
    <xf numFmtId="0" fontId="40" fillId="0" borderId="0" xfId="0" applyFont="1" applyFill="1" applyBorder="1" applyAlignment="1">
      <alignment horizontal="left" vertical="center"/>
    </xf>
    <xf numFmtId="0" fontId="3" fillId="0" borderId="25" xfId="0" applyFont="1" applyBorder="1" applyAlignment="1">
      <alignment horizontal="center" vertical="center"/>
    </xf>
    <xf numFmtId="0" fontId="3" fillId="2" borderId="1" xfId="0" applyFont="1" applyFill="1" applyBorder="1" applyAlignment="1">
      <alignment horizontal="center" vertical="center" wrapText="1"/>
    </xf>
    <xf numFmtId="0" fontId="8" fillId="0" borderId="1" xfId="0" applyFont="1" applyBorder="1" applyAlignment="1">
      <alignment vertical="center"/>
    </xf>
    <xf numFmtId="0" fontId="8" fillId="0" borderId="26" xfId="0" applyFont="1" applyBorder="1">
      <alignment vertical="center"/>
    </xf>
    <xf numFmtId="0" fontId="3" fillId="0" borderId="3" xfId="0" applyFont="1" applyFill="1" applyBorder="1" applyAlignment="1">
      <alignment horizontal="center" vertical="center"/>
    </xf>
    <xf numFmtId="0" fontId="3" fillId="2" borderId="1" xfId="0" applyFont="1" applyFill="1" applyBorder="1" applyAlignment="1">
      <alignment horizontal="center" vertical="center"/>
    </xf>
    <xf numFmtId="0" fontId="9" fillId="0" borderId="1" xfId="0" applyFont="1" applyBorder="1" applyAlignment="1">
      <alignment horizontal="center" vertical="center"/>
    </xf>
    <xf numFmtId="0" fontId="9" fillId="0" borderId="26" xfId="0" applyFont="1" applyBorder="1" applyAlignment="1">
      <alignment horizontal="center" vertical="center"/>
    </xf>
    <xf numFmtId="0" fontId="3" fillId="0" borderId="3" xfId="0" applyFont="1" applyBorder="1" applyAlignment="1">
      <alignment horizontal="center" vertical="center"/>
    </xf>
    <xf numFmtId="0" fontId="3" fillId="2" borderId="23" xfId="0" applyFont="1" applyFill="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8" fillId="0" borderId="0" xfId="0" applyFont="1" applyBorder="1" applyAlignment="1">
      <alignment vertical="center"/>
    </xf>
    <xf numFmtId="0" fontId="8" fillId="0" borderId="0" xfId="0" applyFont="1" applyBorder="1">
      <alignment vertical="center"/>
    </xf>
    <xf numFmtId="0" fontId="3" fillId="0" borderId="0" xfId="0" applyFont="1" applyFill="1" applyBorder="1" applyAlignment="1">
      <alignment horizontal="center" vertical="center"/>
    </xf>
    <xf numFmtId="0" fontId="19" fillId="2" borderId="1" xfId="0" applyFont="1" applyFill="1" applyBorder="1" applyAlignment="1">
      <alignment horizontal="center" vertical="center" wrapText="1"/>
    </xf>
    <xf numFmtId="176" fontId="6" fillId="0" borderId="1" xfId="0" applyNumberFormat="1" applyFont="1" applyBorder="1" applyAlignment="1">
      <alignment horizontal="right" vertical="center"/>
    </xf>
    <xf numFmtId="0" fontId="3" fillId="3" borderId="1" xfId="0" applyFont="1" applyFill="1" applyBorder="1" applyAlignment="1">
      <alignment horizontal="center" vertical="center" wrapText="1"/>
    </xf>
    <xf numFmtId="0" fontId="8" fillId="0" borderId="7" xfId="0" applyFont="1" applyBorder="1">
      <alignment vertical="center"/>
    </xf>
    <xf numFmtId="0" fontId="3" fillId="0" borderId="22" xfId="0" applyFont="1" applyFill="1" applyBorder="1" applyAlignment="1">
      <alignment horizontal="center" vertical="center"/>
    </xf>
    <xf numFmtId="38" fontId="6" fillId="0" borderId="4" xfId="1" applyFont="1" applyBorder="1">
      <alignment vertical="center"/>
    </xf>
    <xf numFmtId="0" fontId="41" fillId="0" borderId="0" xfId="0" applyFont="1" applyBorder="1" applyAlignment="1">
      <alignment horizontal="center" vertical="center"/>
    </xf>
    <xf numFmtId="0" fontId="45" fillId="0" borderId="0" xfId="0" applyFont="1" applyBorder="1" applyAlignment="1">
      <alignment horizontal="center" vertical="center"/>
    </xf>
    <xf numFmtId="0" fontId="23" fillId="0" borderId="7" xfId="0" applyFont="1" applyBorder="1" applyAlignment="1" applyProtection="1">
      <alignment horizontal="center" vertical="center" wrapText="1"/>
      <protection locked="0"/>
    </xf>
    <xf numFmtId="0" fontId="0" fillId="0" borderId="6" xfId="0" applyBorder="1" applyAlignment="1">
      <alignment horizontal="center" vertical="center" wrapText="1"/>
    </xf>
    <xf numFmtId="0" fontId="32" fillId="0" borderId="19" xfId="0" applyFont="1" applyBorder="1" applyAlignment="1" applyProtection="1">
      <alignment horizontal="center" vertical="center" wrapText="1"/>
      <protection locked="0"/>
    </xf>
    <xf numFmtId="0" fontId="32" fillId="0" borderId="20" xfId="0" applyFont="1" applyBorder="1" applyAlignment="1" applyProtection="1">
      <alignment horizontal="center" vertical="center" wrapText="1"/>
      <protection locked="0"/>
    </xf>
    <xf numFmtId="0" fontId="32" fillId="0" borderId="21" xfId="0" applyFont="1" applyBorder="1" applyAlignment="1" applyProtection="1">
      <alignment horizontal="center" vertical="center" wrapText="1"/>
      <protection locked="0"/>
    </xf>
    <xf numFmtId="0" fontId="23" fillId="0" borderId="13" xfId="0" applyFont="1" applyBorder="1" applyAlignment="1" applyProtection="1">
      <alignment vertical="center" wrapText="1"/>
      <protection locked="0"/>
    </xf>
    <xf numFmtId="0" fontId="23" fillId="0" borderId="14" xfId="0" applyFont="1" applyBorder="1" applyAlignment="1" applyProtection="1">
      <alignment vertical="center" wrapText="1"/>
      <protection locked="0"/>
    </xf>
    <xf numFmtId="0" fontId="23" fillId="0" borderId="15" xfId="0" applyFont="1" applyBorder="1" applyAlignment="1" applyProtection="1">
      <alignment vertical="center" wrapText="1"/>
      <protection locked="0"/>
    </xf>
    <xf numFmtId="0" fontId="3" fillId="2" borderId="1" xfId="0" applyFont="1" applyFill="1" applyBorder="1" applyAlignment="1">
      <alignment horizontal="center" vertical="center" wrapText="1"/>
    </xf>
    <xf numFmtId="0" fontId="9" fillId="0" borderId="1" xfId="0" applyFont="1" applyBorder="1" applyAlignment="1">
      <alignment vertical="center" wrapText="1"/>
    </xf>
    <xf numFmtId="0" fontId="0" fillId="0" borderId="1" xfId="0" applyBorder="1" applyAlignment="1">
      <alignment vertical="center" wrapText="1"/>
    </xf>
    <xf numFmtId="49" fontId="24" fillId="0" borderId="8" xfId="0" applyNumberFormat="1" applyFont="1" applyBorder="1" applyAlignment="1" applyProtection="1">
      <alignment horizontal="center" vertical="center" wrapText="1"/>
      <protection locked="0"/>
    </xf>
    <xf numFmtId="0" fontId="0" fillId="0" borderId="9" xfId="0" applyBorder="1" applyAlignment="1">
      <alignment horizontal="center" vertical="center" wrapText="1"/>
    </xf>
    <xf numFmtId="0" fontId="0" fillId="0" borderId="2" xfId="0" applyBorder="1" applyAlignment="1">
      <alignment horizontal="center" vertical="center" wrapText="1"/>
    </xf>
    <xf numFmtId="0" fontId="12" fillId="0" borderId="11" xfId="0" applyFont="1" applyBorder="1" applyAlignment="1">
      <alignment vertical="center" wrapText="1"/>
    </xf>
    <xf numFmtId="0" fontId="6" fillId="0" borderId="11" xfId="0" applyFont="1" applyBorder="1" applyAlignment="1">
      <alignment vertical="center" wrapText="1"/>
    </xf>
    <xf numFmtId="0" fontId="23" fillId="0" borderId="14" xfId="0" applyFont="1" applyBorder="1" applyAlignment="1">
      <alignment vertical="center" wrapText="1"/>
    </xf>
    <xf numFmtId="0" fontId="23" fillId="0" borderId="15" xfId="0" applyFont="1" applyBorder="1" applyAlignment="1">
      <alignment vertical="center" wrapText="1"/>
    </xf>
    <xf numFmtId="0" fontId="23" fillId="0" borderId="16" xfId="0" applyFont="1" applyBorder="1" applyAlignment="1" applyProtection="1">
      <alignment vertical="center" wrapText="1"/>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4" fillId="0" borderId="1" xfId="0" applyFont="1" applyBorder="1" applyAlignment="1" applyProtection="1">
      <alignment vertical="center" wrapText="1"/>
      <protection locked="0"/>
    </xf>
    <xf numFmtId="0" fontId="14" fillId="0" borderId="0" xfId="0" applyFont="1" applyBorder="1" applyAlignment="1">
      <alignment vertical="center" wrapText="1"/>
    </xf>
    <xf numFmtId="0" fontId="2" fillId="0" borderId="0" xfId="0" applyFont="1" applyBorder="1" applyAlignment="1">
      <alignment vertical="center" wrapText="1"/>
    </xf>
    <xf numFmtId="0" fontId="0" fillId="0" borderId="0" xfId="0" applyBorder="1" applyAlignment="1">
      <alignment vertical="center" wrapText="1"/>
    </xf>
    <xf numFmtId="0" fontId="12" fillId="0" borderId="0" xfId="0" applyFont="1" applyFill="1" applyBorder="1" applyAlignment="1">
      <alignment horizontal="left" vertical="center" wrapText="1"/>
    </xf>
    <xf numFmtId="0" fontId="6" fillId="0" borderId="0" xfId="0" applyFont="1" applyAlignment="1">
      <alignment horizontal="left" vertical="center" wrapText="1"/>
    </xf>
    <xf numFmtId="0" fontId="6" fillId="0" borderId="0" xfId="0" applyFont="1" applyAlignment="1">
      <alignment vertical="center" wrapText="1"/>
    </xf>
    <xf numFmtId="0" fontId="23" fillId="0" borderId="19" xfId="0" applyFont="1" applyBorder="1" applyAlignment="1" applyProtection="1">
      <alignment vertical="center" wrapText="1"/>
      <protection locked="0"/>
    </xf>
    <xf numFmtId="0" fontId="23" fillId="0" borderId="20" xfId="0" applyFont="1" applyBorder="1" applyAlignment="1">
      <alignment vertical="center" wrapText="1"/>
    </xf>
    <xf numFmtId="0" fontId="23" fillId="0" borderId="21" xfId="0" applyFont="1" applyBorder="1" applyAlignment="1">
      <alignment vertical="center" wrapText="1"/>
    </xf>
    <xf numFmtId="0" fontId="12" fillId="0" borderId="0" xfId="0" applyFont="1" applyBorder="1" applyAlignment="1">
      <alignment vertical="center" wrapText="1"/>
    </xf>
    <xf numFmtId="0" fontId="6" fillId="0" borderId="0" xfId="0" applyFont="1" applyBorder="1" applyAlignment="1">
      <alignment vertical="center" wrapText="1"/>
    </xf>
    <xf numFmtId="0" fontId="3" fillId="2" borderId="8" xfId="0" applyFont="1" applyFill="1"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30" fillId="0" borderId="0" xfId="0" applyFont="1" applyBorder="1" applyAlignment="1">
      <alignment vertical="center"/>
    </xf>
    <xf numFmtId="0" fontId="29" fillId="0" borderId="0" xfId="0" applyFont="1" applyBorder="1" applyAlignment="1">
      <alignment vertical="center"/>
    </xf>
    <xf numFmtId="0" fontId="0" fillId="0" borderId="0" xfId="0" applyBorder="1" applyAlignment="1">
      <alignment vertical="center"/>
    </xf>
    <xf numFmtId="0" fontId="13" fillId="0" borderId="0" xfId="0" applyFont="1" applyBorder="1" applyAlignment="1">
      <alignment horizontal="center" vertical="center" wrapText="1"/>
    </xf>
    <xf numFmtId="0" fontId="0" fillId="0" borderId="0" xfId="0">
      <alignment vertical="center"/>
    </xf>
    <xf numFmtId="0" fontId="11" fillId="0" borderId="0" xfId="0" applyFont="1" applyBorder="1" applyAlignment="1">
      <alignment horizontal="left" vertical="center" wrapText="1"/>
    </xf>
    <xf numFmtId="0" fontId="0" fillId="0" borderId="0" xfId="0" applyAlignment="1">
      <alignment vertical="center" wrapText="1"/>
    </xf>
    <xf numFmtId="0" fontId="3" fillId="2" borderId="13" xfId="0" applyFont="1" applyFill="1"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31" fillId="2" borderId="10"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12" fillId="0" borderId="0" xfId="0" applyFont="1" applyBorder="1" applyAlignment="1">
      <alignment horizontal="left" vertical="center" wrapText="1"/>
    </xf>
    <xf numFmtId="0" fontId="0" fillId="0" borderId="0" xfId="0" applyBorder="1">
      <alignment vertical="center"/>
    </xf>
    <xf numFmtId="0" fontId="20" fillId="0" borderId="0" xfId="0" applyFont="1" applyAlignment="1">
      <alignment horizontal="right" vertical="center" wrapText="1"/>
    </xf>
    <xf numFmtId="0" fontId="7" fillId="0" borderId="0" xfId="0" applyFont="1" applyBorder="1" applyAlignment="1" applyProtection="1">
      <alignment horizontal="right" vertical="center" wrapText="1"/>
      <protection locked="0"/>
    </xf>
    <xf numFmtId="0" fontId="0" fillId="0" borderId="0" xfId="0" applyAlignment="1">
      <alignment vertical="center"/>
    </xf>
    <xf numFmtId="0" fontId="0" fillId="0" borderId="3" xfId="0" applyBorder="1" applyAlignment="1">
      <alignment vertical="center"/>
    </xf>
    <xf numFmtId="176" fontId="40" fillId="3" borderId="1" xfId="0" applyNumberFormat="1" applyFont="1" applyFill="1" applyBorder="1" applyAlignment="1">
      <alignment horizontal="center" vertical="center" wrapText="1"/>
    </xf>
    <xf numFmtId="0" fontId="40" fillId="3" borderId="1" xfId="0" applyFont="1" applyFill="1" applyBorder="1" applyAlignment="1">
      <alignment horizontal="center" vertical="center"/>
    </xf>
    <xf numFmtId="176" fontId="6" fillId="0" borderId="1" xfId="0" applyNumberFormat="1" applyFont="1" applyBorder="1" applyAlignment="1">
      <alignment horizontal="right" vertical="center"/>
    </xf>
    <xf numFmtId="0" fontId="0" fillId="0" borderId="1" xfId="0" applyBorder="1" applyAlignment="1">
      <alignment vertical="center"/>
    </xf>
    <xf numFmtId="176" fontId="6" fillId="0" borderId="3" xfId="0" applyNumberFormat="1" applyFont="1" applyBorder="1" applyAlignment="1">
      <alignment horizontal="right" vertical="center"/>
    </xf>
    <xf numFmtId="0" fontId="0" fillId="0" borderId="4" xfId="0" applyBorder="1" applyAlignment="1">
      <alignment vertical="center"/>
    </xf>
    <xf numFmtId="0" fontId="3" fillId="3" borderId="1" xfId="0" applyFont="1" applyFill="1" applyBorder="1" applyAlignment="1">
      <alignment horizontal="center" vertical="center"/>
    </xf>
    <xf numFmtId="0" fontId="9" fillId="0" borderId="8" xfId="0" applyFont="1" applyBorder="1" applyAlignment="1">
      <alignment horizontal="center" vertical="center"/>
    </xf>
    <xf numFmtId="0" fontId="9" fillId="0" borderId="2" xfId="0" applyFont="1" applyBorder="1" applyAlignment="1">
      <alignment horizontal="center" vertical="center"/>
    </xf>
    <xf numFmtId="0" fontId="9" fillId="0" borderId="1" xfId="0" applyFont="1" applyBorder="1" applyAlignment="1">
      <alignment horizontal="center" vertical="center"/>
    </xf>
    <xf numFmtId="0" fontId="9" fillId="0" borderId="7"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0319E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165100</xdr:colOff>
      <xdr:row>35</xdr:row>
      <xdr:rowOff>1206500</xdr:rowOff>
    </xdr:from>
    <xdr:to>
      <xdr:col>4</xdr:col>
      <xdr:colOff>1384300</xdr:colOff>
      <xdr:row>39</xdr:row>
      <xdr:rowOff>127000</xdr:rowOff>
    </xdr:to>
    <xdr:sp macro="" textlink="">
      <xdr:nvSpPr>
        <xdr:cNvPr id="2" name="角丸四角形 1"/>
        <xdr:cNvSpPr/>
      </xdr:nvSpPr>
      <xdr:spPr>
        <a:xfrm>
          <a:off x="7404100" y="16713200"/>
          <a:ext cx="1219200" cy="1244600"/>
        </a:xfrm>
        <a:prstGeom prst="roundRect">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7"/>
  <sheetViews>
    <sheetView tabSelected="1" zoomScale="75" zoomScaleNormal="75" workbookViewId="0">
      <selection activeCell="B11" sqref="B11:B12"/>
    </sheetView>
  </sheetViews>
  <sheetFormatPr defaultRowHeight="13.5" x14ac:dyDescent="0.15"/>
  <cols>
    <col min="1" max="1" width="4.875" customWidth="1"/>
    <col min="2" max="2" width="38.625" customWidth="1"/>
    <col min="3" max="3" width="30.875" customWidth="1"/>
    <col min="4" max="4" width="20.625" customWidth="1"/>
    <col min="5" max="5" width="20.25" customWidth="1"/>
    <col min="6" max="6" width="12" hidden="1" customWidth="1"/>
    <col min="7" max="7" width="40.25" customWidth="1"/>
    <col min="8" max="8" width="7.75" customWidth="1"/>
    <col min="9" max="9" width="6.25" customWidth="1"/>
    <col min="10" max="10" width="6.625" customWidth="1"/>
    <col min="11" max="11" width="6.125" customWidth="1"/>
    <col min="12" max="12" width="19.875" customWidth="1"/>
    <col min="13" max="13" width="9" customWidth="1"/>
  </cols>
  <sheetData>
    <row r="1" spans="2:12" s="20" customFormat="1" x14ac:dyDescent="0.15"/>
    <row r="2" spans="2:12" ht="54" customHeight="1" x14ac:dyDescent="0.15">
      <c r="B2" s="96" t="s">
        <v>55</v>
      </c>
      <c r="C2" s="97"/>
      <c r="D2" s="97"/>
      <c r="E2" s="97"/>
      <c r="F2" s="97"/>
      <c r="G2" s="97"/>
      <c r="H2" s="97"/>
      <c r="I2" s="97"/>
      <c r="J2" s="97"/>
      <c r="K2" s="97"/>
      <c r="L2" s="97"/>
    </row>
    <row r="3" spans="2:12" ht="24" customHeight="1" x14ac:dyDescent="0.15">
      <c r="B3" s="1"/>
      <c r="C3" s="1"/>
      <c r="D3" s="1"/>
      <c r="E3" s="1"/>
      <c r="F3" s="1"/>
      <c r="G3" s="108" t="s">
        <v>54</v>
      </c>
      <c r="H3" s="108"/>
      <c r="I3" s="108"/>
      <c r="J3" s="108"/>
      <c r="K3" s="108"/>
      <c r="L3" s="108"/>
    </row>
    <row r="4" spans="2:12" ht="68.25" customHeight="1" x14ac:dyDescent="0.15">
      <c r="B4" s="98" t="s">
        <v>44</v>
      </c>
      <c r="C4" s="98"/>
      <c r="D4" s="98"/>
      <c r="E4" s="98"/>
      <c r="F4" s="99"/>
      <c r="G4" s="99"/>
      <c r="H4" s="109" t="s">
        <v>53</v>
      </c>
      <c r="I4" s="110"/>
      <c r="J4" s="110"/>
      <c r="K4" s="110"/>
      <c r="L4" s="110"/>
    </row>
    <row r="5" spans="2:12" ht="6.75" customHeight="1" x14ac:dyDescent="0.15">
      <c r="B5" s="6"/>
      <c r="C5" s="2"/>
      <c r="D5" s="2"/>
      <c r="E5" s="2"/>
      <c r="F5" s="3"/>
      <c r="G5" s="7"/>
      <c r="H5" s="7"/>
      <c r="I5" s="7"/>
      <c r="J5" s="7"/>
      <c r="K5" s="9"/>
      <c r="L5" s="8"/>
    </row>
    <row r="6" spans="2:12" ht="121.5" customHeight="1" x14ac:dyDescent="0.15">
      <c r="B6" s="106" t="s">
        <v>52</v>
      </c>
      <c r="C6" s="107"/>
      <c r="D6" s="107"/>
      <c r="E6" s="107"/>
      <c r="F6" s="107"/>
      <c r="G6" s="107"/>
      <c r="H6" s="107"/>
      <c r="I6" s="107"/>
      <c r="J6" s="107"/>
      <c r="K6" s="107"/>
      <c r="L6" s="107"/>
    </row>
    <row r="7" spans="2:12" s="27" customFormat="1" ht="30.75" customHeight="1" x14ac:dyDescent="0.15">
      <c r="B7" s="93" t="s">
        <v>45</v>
      </c>
      <c r="C7" s="94"/>
      <c r="D7" s="95"/>
      <c r="E7" s="95"/>
      <c r="F7" s="95"/>
      <c r="G7" s="95"/>
      <c r="H7" s="95"/>
      <c r="I7" s="95"/>
      <c r="J7" s="95"/>
      <c r="K7" s="95"/>
      <c r="L7" s="95"/>
    </row>
    <row r="8" spans="2:12" s="27" customFormat="1" ht="28.5" customHeight="1" x14ac:dyDescent="0.15">
      <c r="B8" s="93" t="s">
        <v>26</v>
      </c>
      <c r="C8" s="94"/>
      <c r="D8" s="95"/>
      <c r="E8" s="95"/>
      <c r="F8" s="95"/>
      <c r="G8" s="95"/>
      <c r="H8" s="95"/>
      <c r="I8" s="95"/>
      <c r="J8" s="95"/>
      <c r="K8" s="95"/>
      <c r="L8" s="95"/>
    </row>
    <row r="9" spans="2:12" ht="26.25" customHeight="1" x14ac:dyDescent="0.15">
      <c r="B9" s="28" t="s">
        <v>21</v>
      </c>
      <c r="C9" s="16" t="s">
        <v>6</v>
      </c>
      <c r="D9" s="100" t="s">
        <v>2</v>
      </c>
      <c r="E9" s="101"/>
      <c r="F9" s="101"/>
      <c r="G9" s="102"/>
      <c r="H9" s="90" t="s">
        <v>10</v>
      </c>
      <c r="I9" s="91"/>
      <c r="J9" s="91"/>
      <c r="K9" s="92"/>
      <c r="L9" s="24" t="s">
        <v>29</v>
      </c>
    </row>
    <row r="10" spans="2:12" ht="34.5" customHeight="1" x14ac:dyDescent="0.15">
      <c r="B10" s="15" t="s">
        <v>22</v>
      </c>
      <c r="C10" s="15" t="s">
        <v>23</v>
      </c>
      <c r="D10" s="103" t="s">
        <v>27</v>
      </c>
      <c r="E10" s="104"/>
      <c r="F10" s="104"/>
      <c r="G10" s="105"/>
      <c r="H10" s="17" t="s">
        <v>30</v>
      </c>
      <c r="I10" s="29" t="s">
        <v>24</v>
      </c>
      <c r="J10" s="18" t="s">
        <v>7</v>
      </c>
      <c r="K10" s="15" t="s">
        <v>8</v>
      </c>
      <c r="L10" s="25" t="s">
        <v>20</v>
      </c>
    </row>
    <row r="11" spans="2:12" s="21" customFormat="1" ht="29.25" customHeight="1" x14ac:dyDescent="0.15">
      <c r="B11" s="57"/>
      <c r="C11" s="57"/>
      <c r="D11" s="62"/>
      <c r="E11" s="63"/>
      <c r="F11" s="63"/>
      <c r="G11" s="64"/>
      <c r="H11" s="57"/>
      <c r="I11" s="57"/>
      <c r="J11" s="57"/>
      <c r="K11" s="57"/>
      <c r="L11" s="57"/>
    </row>
    <row r="12" spans="2:12" s="21" customFormat="1" ht="29.25" customHeight="1" x14ac:dyDescent="0.15">
      <c r="B12" s="58"/>
      <c r="C12" s="58"/>
      <c r="D12" s="59" t="s">
        <v>25</v>
      </c>
      <c r="E12" s="60"/>
      <c r="F12" s="60"/>
      <c r="G12" s="61"/>
      <c r="H12" s="58"/>
      <c r="I12" s="58"/>
      <c r="J12" s="58"/>
      <c r="K12" s="58"/>
      <c r="L12" s="58"/>
    </row>
    <row r="13" spans="2:12" s="21" customFormat="1" ht="29.25" customHeight="1" x14ac:dyDescent="0.15">
      <c r="B13" s="57"/>
      <c r="C13" s="57"/>
      <c r="D13" s="62"/>
      <c r="E13" s="63"/>
      <c r="F13" s="63"/>
      <c r="G13" s="64"/>
      <c r="H13" s="57"/>
      <c r="I13" s="57"/>
      <c r="J13" s="57"/>
      <c r="K13" s="57"/>
      <c r="L13" s="57"/>
    </row>
    <row r="14" spans="2:12" s="21" customFormat="1" ht="31.5" customHeight="1" x14ac:dyDescent="0.15">
      <c r="B14" s="58"/>
      <c r="C14" s="58"/>
      <c r="D14" s="59" t="s">
        <v>25</v>
      </c>
      <c r="E14" s="60"/>
      <c r="F14" s="60"/>
      <c r="G14" s="61"/>
      <c r="H14" s="58"/>
      <c r="I14" s="58"/>
      <c r="J14" s="58"/>
      <c r="K14" s="58"/>
      <c r="L14" s="58"/>
    </row>
    <row r="15" spans="2:12" s="21" customFormat="1" ht="31.5" customHeight="1" x14ac:dyDescent="0.15">
      <c r="B15" s="57"/>
      <c r="C15" s="57"/>
      <c r="D15" s="62"/>
      <c r="E15" s="63"/>
      <c r="F15" s="63"/>
      <c r="G15" s="64"/>
      <c r="H15" s="57"/>
      <c r="I15" s="57"/>
      <c r="J15" s="57"/>
      <c r="K15" s="57"/>
      <c r="L15" s="57"/>
    </row>
    <row r="16" spans="2:12" s="21" customFormat="1" ht="29.25" customHeight="1" x14ac:dyDescent="0.15">
      <c r="B16" s="58"/>
      <c r="C16" s="58"/>
      <c r="D16" s="59" t="s">
        <v>25</v>
      </c>
      <c r="E16" s="60"/>
      <c r="F16" s="60"/>
      <c r="G16" s="61"/>
      <c r="H16" s="58"/>
      <c r="I16" s="58"/>
      <c r="J16" s="58"/>
      <c r="K16" s="58"/>
      <c r="L16" s="58"/>
    </row>
    <row r="17" spans="2:12" s="21" customFormat="1" ht="31.5" customHeight="1" x14ac:dyDescent="0.15">
      <c r="B17" s="57"/>
      <c r="C17" s="57"/>
      <c r="D17" s="62"/>
      <c r="E17" s="63"/>
      <c r="F17" s="63"/>
      <c r="G17" s="64"/>
      <c r="H17" s="57"/>
      <c r="I17" s="57"/>
      <c r="J17" s="57"/>
      <c r="K17" s="57"/>
      <c r="L17" s="57"/>
    </row>
    <row r="18" spans="2:12" s="21" customFormat="1" ht="28.5" customHeight="1" x14ac:dyDescent="0.15">
      <c r="B18" s="58"/>
      <c r="C18" s="58"/>
      <c r="D18" s="59" t="s">
        <v>25</v>
      </c>
      <c r="E18" s="60"/>
      <c r="F18" s="60"/>
      <c r="G18" s="61"/>
      <c r="H18" s="58"/>
      <c r="I18" s="58"/>
      <c r="J18" s="58"/>
      <c r="K18" s="58"/>
      <c r="L18" s="58"/>
    </row>
    <row r="19" spans="2:12" s="21" customFormat="1" ht="31.5" customHeight="1" x14ac:dyDescent="0.15">
      <c r="B19" s="57"/>
      <c r="C19" s="57"/>
      <c r="D19" s="62"/>
      <c r="E19" s="63"/>
      <c r="F19" s="63"/>
      <c r="G19" s="64"/>
      <c r="H19" s="57"/>
      <c r="I19" s="57"/>
      <c r="J19" s="57"/>
      <c r="K19" s="57"/>
      <c r="L19" s="57"/>
    </row>
    <row r="20" spans="2:12" s="21" customFormat="1" ht="28.5" customHeight="1" x14ac:dyDescent="0.15">
      <c r="B20" s="58"/>
      <c r="C20" s="58"/>
      <c r="D20" s="59" t="s">
        <v>25</v>
      </c>
      <c r="E20" s="60"/>
      <c r="F20" s="60"/>
      <c r="G20" s="61"/>
      <c r="H20" s="58"/>
      <c r="I20" s="58"/>
      <c r="J20" s="58"/>
      <c r="K20" s="58"/>
      <c r="L20" s="58"/>
    </row>
    <row r="21" spans="2:12" ht="34.5" customHeight="1" x14ac:dyDescent="0.15">
      <c r="B21" s="71" t="s">
        <v>9</v>
      </c>
      <c r="C21" s="72"/>
      <c r="D21" s="72"/>
      <c r="E21" s="72"/>
      <c r="F21" s="72"/>
      <c r="G21" s="72"/>
      <c r="H21" s="72"/>
      <c r="I21" s="72"/>
      <c r="J21" s="72"/>
      <c r="K21" s="72"/>
      <c r="L21" s="72"/>
    </row>
    <row r="22" spans="2:12" s="19" customFormat="1" ht="36" customHeight="1" x14ac:dyDescent="0.15">
      <c r="B22" s="62" t="s">
        <v>11</v>
      </c>
      <c r="C22" s="73"/>
      <c r="D22" s="73"/>
      <c r="E22" s="73"/>
      <c r="F22" s="73"/>
      <c r="G22" s="73"/>
      <c r="H22" s="73"/>
      <c r="I22" s="73"/>
      <c r="J22" s="73"/>
      <c r="K22" s="73"/>
      <c r="L22" s="74"/>
    </row>
    <row r="23" spans="2:12" s="19" customFormat="1" ht="35.25" customHeight="1" x14ac:dyDescent="0.15">
      <c r="B23" s="75" t="s">
        <v>12</v>
      </c>
      <c r="C23" s="76"/>
      <c r="D23" s="76"/>
      <c r="E23" s="76"/>
      <c r="F23" s="76"/>
      <c r="G23" s="76"/>
      <c r="H23" s="76"/>
      <c r="I23" s="76"/>
      <c r="J23" s="76"/>
      <c r="K23" s="76"/>
      <c r="L23" s="77"/>
    </row>
    <row r="24" spans="2:12" s="19" customFormat="1" ht="35.25" customHeight="1" x14ac:dyDescent="0.15">
      <c r="B24" s="75" t="s">
        <v>13</v>
      </c>
      <c r="C24" s="76"/>
      <c r="D24" s="76"/>
      <c r="E24" s="76"/>
      <c r="F24" s="76"/>
      <c r="G24" s="76"/>
      <c r="H24" s="76"/>
      <c r="I24" s="76"/>
      <c r="J24" s="76"/>
      <c r="K24" s="76"/>
      <c r="L24" s="77"/>
    </row>
    <row r="25" spans="2:12" s="19" customFormat="1" ht="34.5" customHeight="1" x14ac:dyDescent="0.15">
      <c r="B25" s="75" t="s">
        <v>14</v>
      </c>
      <c r="C25" s="76"/>
      <c r="D25" s="76"/>
      <c r="E25" s="76"/>
      <c r="F25" s="76"/>
      <c r="G25" s="76"/>
      <c r="H25" s="76"/>
      <c r="I25" s="76"/>
      <c r="J25" s="76"/>
      <c r="K25" s="76"/>
      <c r="L25" s="77"/>
    </row>
    <row r="26" spans="2:12" s="19" customFormat="1" ht="34.5" customHeight="1" x14ac:dyDescent="0.15">
      <c r="B26" s="75" t="s">
        <v>15</v>
      </c>
      <c r="C26" s="76"/>
      <c r="D26" s="76"/>
      <c r="E26" s="76"/>
      <c r="F26" s="76"/>
      <c r="G26" s="76"/>
      <c r="H26" s="76"/>
      <c r="I26" s="76"/>
      <c r="J26" s="76"/>
      <c r="K26" s="76"/>
      <c r="L26" s="77"/>
    </row>
    <row r="27" spans="2:12" s="19" customFormat="1" ht="34.5" customHeight="1" x14ac:dyDescent="0.15">
      <c r="B27" s="75" t="s">
        <v>16</v>
      </c>
      <c r="C27" s="76"/>
      <c r="D27" s="76"/>
      <c r="E27" s="76"/>
      <c r="F27" s="76"/>
      <c r="G27" s="76"/>
      <c r="H27" s="76"/>
      <c r="I27" s="76"/>
      <c r="J27" s="76"/>
      <c r="K27" s="76"/>
      <c r="L27" s="77"/>
    </row>
    <row r="28" spans="2:12" s="19" customFormat="1" ht="35.25" customHeight="1" x14ac:dyDescent="0.15">
      <c r="B28" s="75" t="s">
        <v>18</v>
      </c>
      <c r="C28" s="76"/>
      <c r="D28" s="76"/>
      <c r="E28" s="76"/>
      <c r="F28" s="76"/>
      <c r="G28" s="76"/>
      <c r="H28" s="76"/>
      <c r="I28" s="76"/>
      <c r="J28" s="76"/>
      <c r="K28" s="76"/>
      <c r="L28" s="77"/>
    </row>
    <row r="29" spans="2:12" s="19" customFormat="1" ht="34.5" customHeight="1" x14ac:dyDescent="0.15">
      <c r="B29" s="75" t="s">
        <v>19</v>
      </c>
      <c r="C29" s="76"/>
      <c r="D29" s="76"/>
      <c r="E29" s="76"/>
      <c r="F29" s="76"/>
      <c r="G29" s="76"/>
      <c r="H29" s="76"/>
      <c r="I29" s="76"/>
      <c r="J29" s="76"/>
      <c r="K29" s="76"/>
      <c r="L29" s="77"/>
    </row>
    <row r="30" spans="2:12" s="19" customFormat="1" ht="35.25" customHeight="1" x14ac:dyDescent="0.15">
      <c r="B30" s="85" t="s">
        <v>17</v>
      </c>
      <c r="C30" s="86"/>
      <c r="D30" s="86"/>
      <c r="E30" s="86"/>
      <c r="F30" s="86"/>
      <c r="G30" s="86"/>
      <c r="H30" s="86"/>
      <c r="I30" s="86"/>
      <c r="J30" s="86"/>
      <c r="K30" s="86"/>
      <c r="L30" s="87"/>
    </row>
    <row r="31" spans="2:12" ht="9.9499999999999993" customHeight="1" x14ac:dyDescent="0.15">
      <c r="B31" s="13"/>
      <c r="C31" s="10"/>
      <c r="D31" s="10"/>
      <c r="E31" s="10"/>
      <c r="F31" s="10"/>
      <c r="G31" s="10"/>
      <c r="H31" s="10"/>
      <c r="I31" s="10"/>
      <c r="J31" s="10"/>
      <c r="K31" s="10"/>
      <c r="L31" s="11"/>
    </row>
    <row r="32" spans="2:12" ht="35.25" customHeight="1" x14ac:dyDescent="0.15">
      <c r="B32" s="71" t="s">
        <v>51</v>
      </c>
      <c r="C32" s="72"/>
      <c r="D32" s="72"/>
      <c r="E32" s="72"/>
      <c r="F32" s="72"/>
      <c r="G32" s="72"/>
      <c r="H32" s="72"/>
      <c r="I32" s="72"/>
      <c r="J32" s="72"/>
      <c r="K32" s="72"/>
      <c r="L32" s="72"/>
    </row>
    <row r="33" spans="2:13" ht="48" customHeight="1" x14ac:dyDescent="0.15">
      <c r="B33" s="5" t="s">
        <v>3</v>
      </c>
      <c r="C33" s="5" t="s">
        <v>0</v>
      </c>
      <c r="D33" s="5" t="s">
        <v>1</v>
      </c>
      <c r="E33" s="65" t="s">
        <v>4</v>
      </c>
      <c r="F33" s="65"/>
      <c r="G33" s="65"/>
      <c r="H33" s="65"/>
      <c r="I33" s="65"/>
      <c r="J33" s="65"/>
      <c r="K33" s="66"/>
      <c r="L33" s="67"/>
    </row>
    <row r="34" spans="2:13" ht="54.75" customHeight="1" x14ac:dyDescent="0.15">
      <c r="B34" s="22"/>
      <c r="C34" s="22"/>
      <c r="D34" s="23"/>
      <c r="E34" s="68"/>
      <c r="F34" s="69"/>
      <c r="G34" s="69"/>
      <c r="H34" s="69"/>
      <c r="I34" s="69"/>
      <c r="J34" s="69"/>
      <c r="K34" s="69"/>
      <c r="L34" s="70"/>
    </row>
    <row r="35" spans="2:13" ht="9.9499999999999993" customHeight="1" x14ac:dyDescent="0.15">
      <c r="B35" s="10"/>
      <c r="C35" s="12"/>
      <c r="D35" s="12"/>
      <c r="E35" s="14"/>
      <c r="F35" s="14"/>
      <c r="G35" s="14"/>
      <c r="H35" s="14"/>
      <c r="I35" s="14"/>
      <c r="J35" s="14"/>
      <c r="K35" s="10"/>
      <c r="L35" s="11"/>
    </row>
    <row r="36" spans="2:13" ht="96" customHeight="1" x14ac:dyDescent="0.15">
      <c r="B36" s="88" t="s">
        <v>59</v>
      </c>
      <c r="C36" s="89"/>
      <c r="D36" s="89"/>
      <c r="E36" s="89"/>
      <c r="F36" s="89"/>
      <c r="G36" s="89"/>
      <c r="H36" s="89"/>
      <c r="I36" s="89"/>
      <c r="J36" s="89"/>
      <c r="K36" s="89"/>
      <c r="L36" s="89"/>
    </row>
    <row r="37" spans="2:13" ht="34.5" customHeight="1" x14ac:dyDescent="0.15">
      <c r="B37" s="35" t="s">
        <v>48</v>
      </c>
      <c r="C37" s="39" t="s">
        <v>34</v>
      </c>
      <c r="D37" s="49" t="s">
        <v>56</v>
      </c>
      <c r="E37" s="55" t="s">
        <v>49</v>
      </c>
      <c r="F37" s="43" t="s">
        <v>31</v>
      </c>
      <c r="G37" s="51" t="s">
        <v>42</v>
      </c>
      <c r="H37" s="118" t="s">
        <v>35</v>
      </c>
      <c r="I37" s="118"/>
      <c r="J37" s="112" t="s">
        <v>57</v>
      </c>
      <c r="K37" s="113"/>
      <c r="L37" s="113"/>
      <c r="M37" s="26"/>
    </row>
    <row r="38" spans="2:13" ht="25.5" customHeight="1" x14ac:dyDescent="0.15">
      <c r="B38" s="36" t="s">
        <v>47</v>
      </c>
      <c r="C38" s="40"/>
      <c r="D38" s="50">
        <f>8000*C38</f>
        <v>0</v>
      </c>
      <c r="E38" s="56" t="s">
        <v>36</v>
      </c>
      <c r="F38" s="44"/>
      <c r="G38" s="36" t="s">
        <v>39</v>
      </c>
      <c r="H38" s="119"/>
      <c r="I38" s="120"/>
      <c r="J38" s="114">
        <f>10000*H38</f>
        <v>0</v>
      </c>
      <c r="K38" s="115"/>
      <c r="L38" s="115"/>
    </row>
    <row r="39" spans="2:13" ht="25.5" customHeight="1" x14ac:dyDescent="0.15">
      <c r="B39" s="36" t="s">
        <v>33</v>
      </c>
      <c r="C39" s="40"/>
      <c r="D39" s="50">
        <f>16000*C39</f>
        <v>0</v>
      </c>
      <c r="E39" s="56" t="s">
        <v>37</v>
      </c>
      <c r="F39" s="44"/>
      <c r="G39" s="36" t="s">
        <v>40</v>
      </c>
      <c r="H39" s="121"/>
      <c r="I39" s="121"/>
      <c r="J39" s="114">
        <f>18000*H39</f>
        <v>0</v>
      </c>
      <c r="K39" s="115"/>
      <c r="L39" s="115"/>
    </row>
    <row r="40" spans="2:13" ht="25.5" customHeight="1" x14ac:dyDescent="0.15">
      <c r="B40" s="36" t="s">
        <v>32</v>
      </c>
      <c r="C40" s="40"/>
      <c r="D40" s="50">
        <f>5000*C40</f>
        <v>0</v>
      </c>
      <c r="E40" s="46"/>
      <c r="F40" s="44"/>
      <c r="G40" s="36" t="s">
        <v>41</v>
      </c>
      <c r="H40" s="121"/>
      <c r="I40" s="121"/>
      <c r="J40" s="114">
        <f>7000*H40</f>
        <v>0</v>
      </c>
      <c r="K40" s="115"/>
      <c r="L40" s="115"/>
    </row>
    <row r="41" spans="2:13" ht="25.5" customHeight="1" thickBot="1" x14ac:dyDescent="0.2">
      <c r="B41" s="37" t="s">
        <v>43</v>
      </c>
      <c r="C41" s="41"/>
      <c r="D41" s="50">
        <f>8300*C41</f>
        <v>0</v>
      </c>
      <c r="E41" s="47"/>
      <c r="F41" s="45"/>
      <c r="G41" s="52" t="s">
        <v>46</v>
      </c>
      <c r="H41" s="122"/>
      <c r="I41" s="122"/>
      <c r="J41" s="114">
        <f>8300*H41</f>
        <v>0</v>
      </c>
      <c r="K41" s="115"/>
      <c r="L41" s="115"/>
    </row>
    <row r="42" spans="2:13" ht="27" customHeight="1" thickTop="1" thickBot="1" x14ac:dyDescent="0.2">
      <c r="B42" s="38" t="s">
        <v>38</v>
      </c>
      <c r="C42" s="42"/>
      <c r="D42" s="54">
        <f>SUM(D38:D41)</f>
        <v>0</v>
      </c>
      <c r="E42" s="48"/>
      <c r="F42" s="34"/>
      <c r="G42" s="53" t="s">
        <v>58</v>
      </c>
      <c r="H42" s="111"/>
      <c r="I42" s="111"/>
      <c r="J42" s="116">
        <f>SUM(J38:L41)</f>
        <v>0</v>
      </c>
      <c r="K42" s="111"/>
      <c r="L42" s="117"/>
    </row>
    <row r="43" spans="2:13" s="30" customFormat="1" ht="27" customHeight="1" thickTop="1" x14ac:dyDescent="0.15">
      <c r="B43" s="33" t="s">
        <v>28</v>
      </c>
      <c r="C43" s="31"/>
      <c r="D43" s="32"/>
      <c r="E43" s="32"/>
    </row>
    <row r="44" spans="2:13" ht="111" customHeight="1" x14ac:dyDescent="0.15">
      <c r="B44" s="82" t="s">
        <v>50</v>
      </c>
      <c r="C44" s="83"/>
      <c r="D44" s="83"/>
      <c r="E44" s="83"/>
      <c r="F44" s="83"/>
      <c r="G44" s="84"/>
      <c r="H44" s="84"/>
      <c r="I44" s="84"/>
      <c r="J44" s="84"/>
      <c r="K44" s="84"/>
      <c r="L44" s="84"/>
    </row>
    <row r="45" spans="2:13" ht="39" customHeight="1" x14ac:dyDescent="0.15">
      <c r="B45" s="79" t="s">
        <v>5</v>
      </c>
      <c r="C45" s="80"/>
      <c r="D45" s="80"/>
      <c r="E45" s="80"/>
      <c r="F45" s="80"/>
      <c r="G45" s="80"/>
      <c r="H45" s="80"/>
      <c r="I45" s="80"/>
      <c r="J45" s="80"/>
      <c r="K45" s="81"/>
    </row>
    <row r="46" spans="2:13" ht="77.25" customHeight="1" x14ac:dyDescent="0.15">
      <c r="B46" s="78"/>
      <c r="C46" s="78"/>
      <c r="D46" s="78"/>
      <c r="E46" s="78"/>
      <c r="F46" s="78"/>
      <c r="G46" s="78"/>
      <c r="H46" s="78"/>
      <c r="I46" s="78"/>
      <c r="J46" s="78"/>
      <c r="K46" s="78"/>
      <c r="L46" s="78"/>
    </row>
    <row r="47" spans="2:13" ht="12.75" customHeight="1" x14ac:dyDescent="0.15">
      <c r="B47" s="4"/>
    </row>
  </sheetData>
  <sheetProtection selectLockedCells="1"/>
  <mergeCells count="84">
    <mergeCell ref="H42:I42"/>
    <mergeCell ref="J37:L37"/>
    <mergeCell ref="J38:L38"/>
    <mergeCell ref="J39:L39"/>
    <mergeCell ref="J40:L40"/>
    <mergeCell ref="J41:L41"/>
    <mergeCell ref="J42:L42"/>
    <mergeCell ref="H37:I37"/>
    <mergeCell ref="H38:I38"/>
    <mergeCell ref="H39:I39"/>
    <mergeCell ref="H40:I40"/>
    <mergeCell ref="H41:I41"/>
    <mergeCell ref="B2:L2"/>
    <mergeCell ref="B4:G4"/>
    <mergeCell ref="D9:G9"/>
    <mergeCell ref="D10:G10"/>
    <mergeCell ref="D11:G11"/>
    <mergeCell ref="B11:B12"/>
    <mergeCell ref="C11:C12"/>
    <mergeCell ref="H11:H12"/>
    <mergeCell ref="I11:I12"/>
    <mergeCell ref="J11:J12"/>
    <mergeCell ref="K11:K12"/>
    <mergeCell ref="L11:L12"/>
    <mergeCell ref="B6:L6"/>
    <mergeCell ref="B7:L7"/>
    <mergeCell ref="G3:L3"/>
    <mergeCell ref="H4:L4"/>
    <mergeCell ref="D12:G12"/>
    <mergeCell ref="D17:G17"/>
    <mergeCell ref="H9:K9"/>
    <mergeCell ref="B8:L8"/>
    <mergeCell ref="L17:L18"/>
    <mergeCell ref="B17:B18"/>
    <mergeCell ref="C17:C18"/>
    <mergeCell ref="H17:H18"/>
    <mergeCell ref="I17:I18"/>
    <mergeCell ref="J17:J18"/>
    <mergeCell ref="D15:G15"/>
    <mergeCell ref="B15:B16"/>
    <mergeCell ref="C15:C16"/>
    <mergeCell ref="D16:G16"/>
    <mergeCell ref="B13:B14"/>
    <mergeCell ref="C13:C14"/>
    <mergeCell ref="B46:L46"/>
    <mergeCell ref="B45:K45"/>
    <mergeCell ref="D18:G18"/>
    <mergeCell ref="D19:G19"/>
    <mergeCell ref="D20:G20"/>
    <mergeCell ref="B44:L44"/>
    <mergeCell ref="B28:L28"/>
    <mergeCell ref="B29:L29"/>
    <mergeCell ref="B30:L30"/>
    <mergeCell ref="B19:B20"/>
    <mergeCell ref="C19:C20"/>
    <mergeCell ref="H19:H20"/>
    <mergeCell ref="J19:J20"/>
    <mergeCell ref="K19:K20"/>
    <mergeCell ref="B36:L36"/>
    <mergeCell ref="K17:K18"/>
    <mergeCell ref="E33:L33"/>
    <mergeCell ref="E34:L34"/>
    <mergeCell ref="B21:L21"/>
    <mergeCell ref="B22:L22"/>
    <mergeCell ref="B23:L23"/>
    <mergeCell ref="B24:L24"/>
    <mergeCell ref="B25:L25"/>
    <mergeCell ref="B26:L26"/>
    <mergeCell ref="B27:L27"/>
    <mergeCell ref="B32:L32"/>
    <mergeCell ref="I19:I20"/>
    <mergeCell ref="J13:J14"/>
    <mergeCell ref="K13:K14"/>
    <mergeCell ref="L13:L14"/>
    <mergeCell ref="D14:G14"/>
    <mergeCell ref="H15:H16"/>
    <mergeCell ref="I15:I16"/>
    <mergeCell ref="J15:J16"/>
    <mergeCell ref="K15:K16"/>
    <mergeCell ref="L15:L16"/>
    <mergeCell ref="L19:L20"/>
    <mergeCell ref="D13:G13"/>
    <mergeCell ref="H13:H14"/>
    <mergeCell ref="I13:I14"/>
  </mergeCells>
  <phoneticPr fontId="1"/>
  <pageMargins left="0.39370078740157483" right="0.39370078740157483" top="0" bottom="0" header="0.51181102362204722" footer="0.51181102362204722"/>
  <pageSetup paperSize="9" scale="49"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第26回一般申込書</vt:lpstr>
      <vt:lpstr>第26回一般申込書!Print_Area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fcdic-10</cp:lastModifiedBy>
  <cp:lastPrinted>2019-01-30T04:52:00Z</cp:lastPrinted>
  <dcterms:created xsi:type="dcterms:W3CDTF">2012-02-07T13:39:56Z</dcterms:created>
  <dcterms:modified xsi:type="dcterms:W3CDTF">2019-01-30T04:56:20Z</dcterms:modified>
</cp:coreProperties>
</file>